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355" windowHeight="10035" activeTab="1"/>
  </bookViews>
  <sheets>
    <sheet name="Plati prin banca" sheetId="1" r:id="rId1"/>
    <sheet name="Plati prin casa" sheetId="2" r:id="rId2"/>
  </sheets>
  <definedNames/>
  <calcPr fullCalcOnLoad="1"/>
</workbook>
</file>

<file path=xl/sharedStrings.xml><?xml version="1.0" encoding="utf-8"?>
<sst xmlns="http://schemas.openxmlformats.org/spreadsheetml/2006/main" count="3241" uniqueCount="2071">
  <si>
    <t>SF c/v F 61856850 cablu tv C Maternal - RCS   RDS SA - achitat factura seria M nr 61856850 din 2022-10-06</t>
  </si>
  <si>
    <t>495</t>
  </si>
  <si>
    <t>SF c/v F 19045 servicii catering Curcubeu - SELECT CATERING S.R.L - achitat factura seria  nr 19045 din 2022-09-30</t>
  </si>
  <si>
    <t>496</t>
  </si>
  <si>
    <t>SF c/v F 19045 alimente Curcubeu - SELECT CATERING S.R.L - achitat factura seria  nr 19045 din 2022-09-30</t>
  </si>
  <si>
    <t>497</t>
  </si>
  <si>
    <t>SF c/v F 4815162 tichete masa Casa Bratca - SODEXO PASS ROMANIA SRL - achitat factura seria 49 nr 4815162 din 2022-10-06</t>
  </si>
  <si>
    <t>498</t>
  </si>
  <si>
    <t>17.10.2022</t>
  </si>
  <si>
    <t>SF c/v F 1663 reparatii auto Crarspa - COMPACT SERVICE PKW SRL - achitat factura seria C nr 1663 din 2022-10-11</t>
  </si>
  <si>
    <t>499</t>
  </si>
  <si>
    <t>SF c/v F 109 prestari servicii expertiza Crarspa - KB PROIECTARE SI CONSULTANTA SRL - achitat factura seria CRARSPA nr 109 din 2022-10-06</t>
  </si>
  <si>
    <t>500</t>
  </si>
  <si>
    <t>SF c/v F 4555 servicii spalatorie Victoria - MONDOTUR SRL - achitat factura seria  nr 4555 din 2022-10-01</t>
  </si>
  <si>
    <t>501</t>
  </si>
  <si>
    <t>SF c/v F 4551 servicii spalatorie Crarspa - MONDOTUR SRL - achitat factura seria MT nr 4551 din 2022-10-01</t>
  </si>
  <si>
    <t>502</t>
  </si>
  <si>
    <t>SF c/v F 18960 alimente Victoria - SELECT CATERING S.R.L - achitat factura seria  nr 18960 din 2022-09-20</t>
  </si>
  <si>
    <t>503</t>
  </si>
  <si>
    <t>SF c/v F 19028 alimente Victoria - SELECT CATERING S.R.L - achitat factura seria  nr 19028 din 2022-09-30</t>
  </si>
  <si>
    <t>504</t>
  </si>
  <si>
    <t>SF c/v F 19078 alimente Victoria - SELECT CATERING S.R.L - achitat factura seria  nr 19078 din 2022-10-10</t>
  </si>
  <si>
    <t>505</t>
  </si>
  <si>
    <t>SF c/v F 420194 203 215 medicamente Victoria - VITALOGY SRL - achitat factura seria  nr 420194;203;215 din 2022-10-11</t>
  </si>
  <si>
    <t>506</t>
  </si>
  <si>
    <t>SF c/vF 380216 medicamente Crarspa - VITALOGY SRL - achitat factura seria BHOLI nr 380216 din 2022-09-29</t>
  </si>
  <si>
    <t>507</t>
  </si>
  <si>
    <t>SF c/v F 1888 medicamente Sf Andrei - FARMACIA RENATAFARM SRL - achitat factura seria RF nr 1888 din 2022-10-06</t>
  </si>
  <si>
    <t>508</t>
  </si>
  <si>
    <t>SF c/v F 188 medicamente Sf Andrei - FARMACIA RENATAFARM SRL - achitat factura seria RF nr 1887 din 2022-10-06</t>
  </si>
  <si>
    <t>509</t>
  </si>
  <si>
    <t>SF c/v F 61856843 cablu tv Crarspa - RCS   RDS SA - achitat factura seria FDB22 nr 61856843 din 2022-10-06</t>
  </si>
  <si>
    <t>510</t>
  </si>
  <si>
    <t>SF c/v F 18960 servicii catering Victoria - SELECT CATERING S.R.L - achitat factura seria  nr 18960 din 2022-09-20</t>
  </si>
  <si>
    <t>511</t>
  </si>
  <si>
    <t>SF c/v F 19028 servicii catering Victoria - SELECT CATERING S.R.L - achitat factura seria  nr 19028 din 2022-09-30</t>
  </si>
  <si>
    <t>512</t>
  </si>
  <si>
    <t>SF c/v F 19078 servicii catering Victoria - SELECT CATERING S.R.L - achitat factura seria  nr 19078 din 2022-10-10</t>
  </si>
  <si>
    <t>513</t>
  </si>
  <si>
    <t>SF c/v F 42019 absorbante Cabrpad Ciutelec - VITALOGY SRL - achitat factura seria  nr 420199 din 2022-09-28</t>
  </si>
  <si>
    <t>514</t>
  </si>
  <si>
    <t>SF c/v F 2101502 materiale igiena Sf Nicolae - ROGESIL SRL - achitat factura seria  nr 2101502 din 2022-09-30</t>
  </si>
  <si>
    <t>515</t>
  </si>
  <si>
    <t>SF c/v F 2101503 materiale igiena Iulia - ROGESIL SRL - achitat factura seria  nr 2101503 din 2022-09-30</t>
  </si>
  <si>
    <t>516</t>
  </si>
  <si>
    <t>SF c/v F 30064903 scutece Ciapad Tinca - TZMO ROMANIA SRL - achitat factura seria CJ nr 30064903 din 2022-10-04</t>
  </si>
  <si>
    <t>517</t>
  </si>
  <si>
    <t>SF c/v F 2101506 materiale igiena Ciapad Tinca - ROGESIL SRL - achitat factura seria  nr 2101506 din 2022-09-30</t>
  </si>
  <si>
    <t>518</t>
  </si>
  <si>
    <t>SF c/v F 2101501 materiale igiena Dalia - ROGESIL SRL - achitat factura seria  nr 2101501 din 2022-09-30</t>
  </si>
  <si>
    <t>519</t>
  </si>
  <si>
    <t>SF c/v F 2101500 materiale igiena Sf Andrei - ROGESIL SRL - achitat factura seria  nr 2101500 din 2022-09-30</t>
  </si>
  <si>
    <t>520</t>
  </si>
  <si>
    <t>SF c/v F 20220138 materiale reparatii Lppad Dacia - TUDOREL EXIM SRL - achitat factura seria  nr 20220138 din 2022-09-30</t>
  </si>
  <si>
    <t>521</t>
  </si>
  <si>
    <t>SF c/v F 2802 apa rece Cabrpad Ciutelec - SERV.PUBLIC DE ALIM. CU APA CANALIZARE SI SALUBRIZARE MARGHITA - achitat factura seria  nr 2802 din 2022-09-28</t>
  </si>
  <si>
    <t>522</t>
  </si>
  <si>
    <t>SF c/v F 954 materiale reparatii Cabrpad Ciutelec - VIOMARCRIS COM SRL - achitat factura seria  nr 954 din 2022-09-27</t>
  </si>
  <si>
    <t>523</t>
  </si>
  <si>
    <t>SF c/v F 58672 incarcat butelii Iulia - ALPIN GAS SRL - achitat factura seria ALPIN nr 58672/IULIA din 2022-10-07</t>
  </si>
  <si>
    <t>524</t>
  </si>
  <si>
    <t>D.G.A.S.P.C. BIHOR</t>
  </si>
  <si>
    <t>'Situatia platilor prin banca in luna 
Octombrie 2022'</t>
  </si>
  <si>
    <t>lei</t>
  </si>
  <si>
    <t>Nr.
crt</t>
  </si>
  <si>
    <t>Data platii</t>
  </si>
  <si>
    <t>Beneficiar / Explicatii</t>
  </si>
  <si>
    <t>Suma</t>
  </si>
  <si>
    <t/>
  </si>
  <si>
    <t>A. PLATI CHELTUIELI DE PERSONAL, DIN BUGET</t>
  </si>
  <si>
    <t>1</t>
  </si>
  <si>
    <t>Cheltuieli cu salariile</t>
  </si>
  <si>
    <t>04.10.2022</t>
  </si>
  <si>
    <t>Incasat factura DGASPC.6 00211 client AGENTIA NATIONALA IMPOTRIVA TRAFICULUI DE PERSOANE CENTRUL REGIONAL ORADEA - CH APA, CANAL</t>
  </si>
  <si>
    <t>756</t>
  </si>
  <si>
    <t>21.10.2022</t>
  </si>
  <si>
    <t>SF c/v F 3040 prestari servicii Crarspa - PARTIZAN SECURITY SRL - achitat factura seria PTZ nr 3040 din 2022-10-14</t>
  </si>
  <si>
    <t>757</t>
  </si>
  <si>
    <t>SF c/v F 076364794 uscator rufe LMP 8 - ALTEX ROMANIA SRL - achitat factura seria LMP8 nr 076364794 din 2022-10-03</t>
  </si>
  <si>
    <t>758</t>
  </si>
  <si>
    <t>SF c/v F 197150 reincarcare card Lmp - ORADEA TRANSPORT LOCAL SA - achitat factura seria  nr 197150 din 2022-10-17</t>
  </si>
  <si>
    <t>759</t>
  </si>
  <si>
    <t>SF c/v F 3020 prestari servicii Increderea - PARTIZAN SECURITY SRL - achitat factura seria  nr 3020 din 2022-10-14</t>
  </si>
  <si>
    <t>760</t>
  </si>
  <si>
    <t>SF c/v F 3036 prestari servicii Victoria - PARTIZAN SECURITY SRL - achitat factura seria  nr 3036 din 2022-10-14</t>
  </si>
  <si>
    <t>761</t>
  </si>
  <si>
    <t>SF c/v F 076364794 uscator rufe LMP 7 - ALTEX ROMANIA SRL - achitat factura seria LMP7 nr 076364794 din 2022-10-03</t>
  </si>
  <si>
    <t>762</t>
  </si>
  <si>
    <t>SF c/v F 00688929 cod E 3613 energie termica echipa mobila - TERMOFICARE ORADEA SA - achitat factura seria TERMO P 75 nr 00688929 din 2022-09-30</t>
  </si>
  <si>
    <t>763</t>
  </si>
  <si>
    <t>SF c/v F 99325 gaze Familia - DISTRIGAZ VEST SA - achitat factura seria  nr 99325 din 2022-10-12</t>
  </si>
  <si>
    <t>764</t>
  </si>
  <si>
    <t>SF c/v F 99318 gaze Victoria - DISTRIGAZ VEST SA - achitat factura seria  nr 99318 din 2022-10-18</t>
  </si>
  <si>
    <t>765</t>
  </si>
  <si>
    <t>SF c/v F 371648 cod I/4413 apa Empad - COMPANIA DE APA ORADEA SA - achitat factura seria CAO-AC 75 nr 371648 din 2022-09-30</t>
  </si>
  <si>
    <t>766</t>
  </si>
  <si>
    <t>SF c/v F 9931 gaze Trinitata - DISTRIGAZ VEST SA - achitat factura seria  nr 99317 din 2022-10-12</t>
  </si>
  <si>
    <t>767</t>
  </si>
  <si>
    <t>SF c/v F 6669 servicii paza Lp Venus - PAZA SI PROTECTIE BIHOR SRL - achitat factura seria VENUS nr 6669 din 2022-09-30</t>
  </si>
  <si>
    <t>768</t>
  </si>
  <si>
    <t>SF c/v F 1662 reparatii auto Ciapad Tinca - COMPACT SERVICE PKW SRL - achitat factura seria C nr 1662 din 2022-10-11</t>
  </si>
  <si>
    <t>769</t>
  </si>
  <si>
    <t>SF c/v F 30065048 materiale igiena Cabrpad Ciutelec - TZMO ROMANIA SRL - achitat factura seria  nr 30065048 din 2022-10-07</t>
  </si>
  <si>
    <t>770</t>
  </si>
  <si>
    <t>SF c/v F 30065051 materiale igiena Ciapad Ciutelec - TZMO ROMANIA SRL - achitat factura seria  nr 30065051 din 2022-10-07</t>
  </si>
  <si>
    <t>771</t>
  </si>
  <si>
    <t>SF c/v F 3063 prestari servicii Cighid - PARTIZAN SECURITY SRL - achitat factura seria PTZ nr 3063 din 2022-10-14</t>
  </si>
  <si>
    <t>772</t>
  </si>
  <si>
    <t>SF c/v F 3035 prestari servicii Familia - PARTIZAN SECURITY SRL - achitat factura seria  nr 3035 din 2022-10-14</t>
  </si>
  <si>
    <t>773</t>
  </si>
  <si>
    <t>SF c/v F 3034 prestari servicii Trinitata - PARTIZAN SECURITY SRL - achitat factura seria  nr 3034 din 2022-10-14</t>
  </si>
  <si>
    <t>774</t>
  </si>
  <si>
    <t>SF c/v F 3771 cartus toner Prietenia - REPRO BIROTICA SRL - achitat factura seria  nr 3771 din 2022-10-14</t>
  </si>
  <si>
    <t>775</t>
  </si>
  <si>
    <t>SF c/v F 3021d prestari servicii Prietenia - PARTIZAN SECURITY SRL - achitat factura seria  nr 3021 din 2022-10-14</t>
  </si>
  <si>
    <t>776</t>
  </si>
  <si>
    <t>SF c/v F 3053 prestari servicii Lppad Arc - PARTIZAN SECURITY SRL - achitat factura seria  nr 3053 din 2022-10-14</t>
  </si>
  <si>
    <t>777</t>
  </si>
  <si>
    <t>SF c/v F 3054 prestari servicii Czpad Beius - PARTIZAN SECURITY SRL - achitat factura seria  nr 3054 din 2022-10-14</t>
  </si>
  <si>
    <t>778</t>
  </si>
  <si>
    <t>SF c/v F 9168012192 haine beneficiari Ciupercute - CARREFOUR ROMANIA SA - achitat factura seria C nr 9168012192 din 2022-09-22</t>
  </si>
  <si>
    <t>264</t>
  </si>
  <si>
    <t>265</t>
  </si>
  <si>
    <t>SF c/v F 9168012130 haine beneficiari Dalmatieni - CARREFOUR ROMANIA SA - achitat factura seria D nr 9168012130 din 2022-09-21</t>
  </si>
  <si>
    <t>266</t>
  </si>
  <si>
    <t>SF c/v F 9168012188 haine beneficiari paleu - CARREFOUR ROMANIA SA - achitat factura seria P nr 9168012188 din 2022-09-22</t>
  </si>
  <si>
    <t>267</t>
  </si>
  <si>
    <t>268</t>
  </si>
  <si>
    <t>SF c/v F 5 haine beneficiari Speranta - DENY   GETY SRL - achitat factura seria  nr 5 din 2022-09-05</t>
  </si>
  <si>
    <t>269</t>
  </si>
  <si>
    <t>270</t>
  </si>
  <si>
    <t>SF c/v F 6671 servicii paza Prichindeii - PAZA SI PROTECTIE BIHOR SRL - achitat factura seria 79 nr 6671 din 2022-09-30</t>
  </si>
  <si>
    <t>271</t>
  </si>
  <si>
    <t>SF c/v F 9620996753 cod 15298952 energie electrica Prichindeii - ELECTRICA FURNIZARE SA - achitat factura seria 79 nr 9620996753 din 2022-09-16</t>
  </si>
  <si>
    <t>272</t>
  </si>
  <si>
    <t>SF c/v F 10917 medicamente Prichindeii - VITALOGY SRL - achitat factura seria  nr 10917 din 2022-10-03</t>
  </si>
  <si>
    <t>273</t>
  </si>
  <si>
    <t>SF c/v F 2949 prestari servicii Lppad Dacia - PARTIZAN SECURITY SRL - achitat factura seria  nr 2949 din 2022-09-14</t>
  </si>
  <si>
    <t>34</t>
  </si>
  <si>
    <t>SF c/v F 2950 prestari servicii Empad Oradea - PARTIZAN SECURITY SRL - achitat factura seria PTZ 75 nr 2950 din 2022-09-14</t>
  </si>
  <si>
    <t>35</t>
  </si>
  <si>
    <t>SF c/v F 1936 prestari servicii Dalia - PARTIZAN ECOSERV SRL - achitat factura seria EKO nr 1936 din 2022-09-26</t>
  </si>
  <si>
    <t>36</t>
  </si>
  <si>
    <t>SF c/v F 20220 boluri inox Familia - TUDOREL EXIM SRL - achitat factura seria  nr 20220134 din 2022-09-19</t>
  </si>
  <si>
    <t>37</t>
  </si>
  <si>
    <t>SF c/v F 4321 furnituri birou Sf Andrei - GXC OFFICE SRL - achitat factura seria  nr 4321/SF.ANDREI din 2022-09-28</t>
  </si>
  <si>
    <t>38</t>
  </si>
  <si>
    <t>SF c/v F 4321 furnituri birou Dalia - GXC OFFICE SRL - achitat factura seria  nr 4321/DALIA din 2022-09-28</t>
  </si>
  <si>
    <t>39</t>
  </si>
  <si>
    <t>SF c/v F 18959 alimente Familia - SELECT CATERING S.R.L - achitat factura seria  nr 18959 din 2022-09-20</t>
  </si>
  <si>
    <t>40</t>
  </si>
  <si>
    <t>SF c/v F 1891 tort festiv Lppad Dacia - SELECT CATERING S.R.L - achitat factura seria  nr 18917 din 2022-09-10</t>
  </si>
  <si>
    <t>41</t>
  </si>
  <si>
    <t>SF c/v F 18944 alimente Cabrpad Ciutelec - SELECT CATERING S.R.L - achitat factura seria  nr 18944 din 2022-09-20</t>
  </si>
  <si>
    <t>42</t>
  </si>
  <si>
    <t>SF c/v F 18945 alimente Ciapad Ciutelec - SELECT CATERING S.R.L - achitat factura seria  nr 18945 din 2022-09-20</t>
  </si>
  <si>
    <t>43</t>
  </si>
  <si>
    <t>SF c/v F 100007104 medicamente Cighid - HYGEA SRL - achitat factura seria HYHE nr 100007104 din 2022-09-26</t>
  </si>
  <si>
    <t>44</t>
  </si>
  <si>
    <t>SF c/v F 800419 medicamente Cighid - HYGEA SRL - achitat factura seria HYHE nr 800419 din 2022-09-26</t>
  </si>
  <si>
    <t>45</t>
  </si>
  <si>
    <t>SF c/v F 1865 medicamente Ciapad Tinca - FARMACIA RENATAFARM SRL - achitat factura seria RF nr 1865 din 2022-09-26</t>
  </si>
  <si>
    <t>46</t>
  </si>
  <si>
    <t>SF c/v F 1869 medicamente Ciapad Tinca - FARMACIA RENATAFARM SRL - achitat factura seria RF nr 1869 din 2022-09-27</t>
  </si>
  <si>
    <t>47</t>
  </si>
  <si>
    <t>SF c/v F 270746 medicamente Trinitata - VITALOGY SRL - achitat factura seria  nr 270746 din 2022-09-21</t>
  </si>
  <si>
    <t>48</t>
  </si>
  <si>
    <t>SF c/v F 420193 191 190 189 medicamente Victoria - VITALOGY SRL - achitat factura seria  nr 420189;190;191;193 din 2022-09-12</t>
  </si>
  <si>
    <t>49</t>
  </si>
  <si>
    <t>SF c/v F 130578 medicamente Lppad Dacia - VITALOGY SRL - achitat factura seria  nr 130578 din 2022-09-20</t>
  </si>
  <si>
    <t>50</t>
  </si>
  <si>
    <t>SF c/v F 380215 medicamente Prietenia - VITALOGY SRL - achitat factura seria  nr 380215 din 2022-09-28</t>
  </si>
  <si>
    <t>51</t>
  </si>
  <si>
    <t>52</t>
  </si>
  <si>
    <t>SF c/v F 51 papuci gradina Prietneia - I.I.BOIT GABRIELA PSALMI COM  - achitat factura seria  nr 51 din 2022-09-29</t>
  </si>
  <si>
    <t>53</t>
  </si>
  <si>
    <t>SF c/v F 30064689 materiale curatenie Cighid - TZMO ROMANIA SRL - achitat factura seria CJ nr 30064689 din 2022-09-27</t>
  </si>
  <si>
    <t>54</t>
  </si>
  <si>
    <t>SF c/v F 30064708 materiale curatenie Sf Andrei - TZMO ROMANIA SRL - achitat factura seria CJ nr 30064708 din 2022-09-27</t>
  </si>
  <si>
    <t>55</t>
  </si>
  <si>
    <t>SF c/v F 51 set lenjerie pat Prietenia - I.I.BOIT GABRIELA PSALMI COM  - achitat factura seria  nr 51 din 2022-09-29</t>
  </si>
  <si>
    <t>56</t>
  </si>
  <si>
    <t>SF c/v F 18959 servicii catering Familia - SELECT CATERING S.R.L - achitat factura seria  nr 18959 din 2022-09-20</t>
  </si>
  <si>
    <t>57</t>
  </si>
  <si>
    <t>SF c/v F 18944 servicii catering Cabrpad Ciutelec - SELECT CATERING S.R.L - achitat factura seria  nr 18944 din 2022-09-20</t>
  </si>
  <si>
    <t>58</t>
  </si>
  <si>
    <t>SF c/v F 18945 servicii catering Ciapad Ciutelec - SELECT CATERING S.R.L - achitat factura seria  nr 18945 din 2022-09-20</t>
  </si>
  <si>
    <t>59</t>
  </si>
  <si>
    <t>SF c/v F 1812 servicii medicale Paleu - DIAGNOSTICA SRL - achitat factura seria P nr 812 din 2022-09-19</t>
  </si>
  <si>
    <t>60</t>
  </si>
  <si>
    <t>SF c/v F 2954 prestari servicii Paleu - PARTIZAN SECURITY SRL - achitat factura seria P nr 2954 din 2022-09-14</t>
  </si>
  <si>
    <t>61</t>
  </si>
  <si>
    <t>SF c/v F 44993 rolete plase tantari Paleu - FERRARA IMPEX SRL - achitat factura seria P nr 44993 din 2022-09-26</t>
  </si>
  <si>
    <t>62</t>
  </si>
  <si>
    <t>SF c/v F 3 panou informare C Maternal - ART-DECO SRL - achitat factura seria M nr 3771 din 2022-09-28</t>
  </si>
  <si>
    <t>63</t>
  </si>
  <si>
    <t>SF c/v F 2945 prestari servicii C Maternal - PARTIZAN SECURITY SRL - achitat factura seria M nr 2945 din 2022-09-14</t>
  </si>
  <si>
    <t>64</t>
  </si>
  <si>
    <t>SF c/v F 9620996753 cod 15298952 energie electrica Directie - ELECTRICA FURNIZARE SA - achitat factura seria ARH nr 9620996753 din 2022-09-10</t>
  </si>
  <si>
    <t>315</t>
  </si>
  <si>
    <t>SF c/v F 30049668 conv telefonice Directie - ORANGE ROMANIA SA - achitat factura seria  nr 30049668 din 2022-10-02</t>
  </si>
  <si>
    <t>316</t>
  </si>
  <si>
    <t>13.10.2022</t>
  </si>
  <si>
    <t>317</t>
  </si>
  <si>
    <t>318</t>
  </si>
  <si>
    <t>319</t>
  </si>
  <si>
    <t>SF c/v F 779 servicii sociale Directie - ASOCIATIA SPERANTA PENTRU OCROTIREA BOLNAVILOR CU SIDA DIN CONSTANTA - achitat factura seria  nr 779 din 2022-10-01</t>
  </si>
  <si>
    <t>320</t>
  </si>
  <si>
    <t>SF c/v F 2101504 materiale igiena Cighid - ROGESIL SRL - achitat factura seria  nr 2101504 din 2022-09-30</t>
  </si>
  <si>
    <t>321</t>
  </si>
  <si>
    <t>SF c/v F 210150 materiale igiena Cighid - ROGESIL SRL - achitat factura seria  nr 2101505 din 2022-09-30</t>
  </si>
  <si>
    <t>322</t>
  </si>
  <si>
    <t>SF c/v F 30064706 materiale igiena Dalia - TZMO ROMANIA SRL - achitat factura seria CJ nr 30064706 din 2022-09-27</t>
  </si>
  <si>
    <t>323</t>
  </si>
  <si>
    <t>SF c/v F 92 servicii sociale Rapa 2 - ASOCIATIA CAMINUL CASA MATEI - achitat factura seria  nr 92 din 2022-09-30</t>
  </si>
  <si>
    <t>324</t>
  </si>
  <si>
    <t>SF c/v F 93 servicii sociale Rapa - ASOCIATIA CAMINUL CASA MATEI - achitat factura seria  nr 93 din 2022-09-30</t>
  </si>
  <si>
    <t>325</t>
  </si>
  <si>
    <t>SF c/v F 14 13 12 servicii sociale Baita - ASOC.ASIST.SOC.EPISCOP N.POPOVICI - achitat factura seria  nr 14 din 2022-09-30</t>
  </si>
  <si>
    <t>326</t>
  </si>
  <si>
    <t>SF c/v F 1060287 desfundat canal Ciapad Tinca - COMPANIA DE APA ORADEA SA - achitat factura seria TIN-DI nr 1060287 din 2022-09-27</t>
  </si>
  <si>
    <t>327</t>
  </si>
  <si>
    <t>SF c/v F 1060286 vidanjare Ciapad Tinca - COMPANIA DE APA ORADEA SA - achitat factura seria TIN-DI nr 1060286 din 2022-09-27</t>
  </si>
  <si>
    <t>328</t>
  </si>
  <si>
    <t>SF c/v F 15109539 abonament purificator Crarspa - LA FANTANA SRL - achitat factura seria ELLFTBU nr 15109539 din 2022-10-03</t>
  </si>
  <si>
    <t>329</t>
  </si>
  <si>
    <t>SF c/v F 6671 servicii paza Empad Oradea - PAZA SI PROTECTIE BIHOR SRL - achitat factura seria 75 nr 6671 din 2022-09-30</t>
  </si>
  <si>
    <t>330</t>
  </si>
  <si>
    <t>SF c/v F 15109541 abonament purificator Empad - LA FANTANA SRL - achitat factura seria ELLFTBU nr 15109541 din 2022-10-03</t>
  </si>
  <si>
    <t>331</t>
  </si>
  <si>
    <t>SF c/v F 6669 servicii paza Czpad Oradea - PAZA SI PROTECTIE BIHOR SRL - achitat factura seria 21 nr 6669 din 2022-09-30</t>
  </si>
  <si>
    <t>332</t>
  </si>
  <si>
    <t>SF c/v F 54997 incarcat butelii Lppad Arc - ALPIN GAS SRL - achitat factura seria  nr 54997 din 2022-09-12</t>
  </si>
  <si>
    <t>333</t>
  </si>
  <si>
    <t>SF c/v F 1510959 abonament purificator Lmppad 7 - LA FANTANA SRL - achitat factura seria  nr 15109593 din 2022-10-03</t>
  </si>
  <si>
    <t>334</t>
  </si>
  <si>
    <t>SF c/v F 58668 incarcat butelii LMP 7 - ALPIN GAS SRL - achitat factura seria  nr 58668 din 2022-09-28</t>
  </si>
  <si>
    <t>335</t>
  </si>
  <si>
    <t>SF c/v F 151095 abonament purificator Lppad Dacia - LA FANTANA SRL - achitat factura seria  nr 15109591 din 2022-10-03</t>
  </si>
  <si>
    <t>336</t>
  </si>
  <si>
    <t>SF c/v F 45058 plasa tantari Lppad Dacia - FERRARA IMPEX SRL - achitat factura seria  nr 45059 din 2022-10-03</t>
  </si>
  <si>
    <t>337</t>
  </si>
  <si>
    <t>SF c/v F 454 servicii spalatorie Lppad Dacia - MONDOTUR SRL - achitat factura seria  nr 4547 din 2022-10-01</t>
  </si>
  <si>
    <t>338</t>
  </si>
  <si>
    <t>SF c/v F 15109590 abonament purificator Cabrpad Ciutelec - LA FANTANA SRL - achitat factura seria  nr 15109590 din 2022-10-03</t>
  </si>
  <si>
    <t>339</t>
  </si>
  <si>
    <t>SF c/v F 2964 prestari servicii Cabrpad Ciutelec - PARTIZAN SECURITY SRL - achitat factura seria  nr 2964 din 2022-09-14</t>
  </si>
  <si>
    <t>340</t>
  </si>
  <si>
    <t>SF c/v F 432 furnituri birou Ciapad Tinca - GXC OFFICE SRL - achitat factura seria  nr 4321 din 2022-09-28</t>
  </si>
  <si>
    <t>341</t>
  </si>
  <si>
    <t>SF c/v F 4276 furnituri birou Lppad Arc - GXC OFFICE SRL - achitat factura seria  nr 4276 din 2022-09-02</t>
  </si>
  <si>
    <t>342</t>
  </si>
  <si>
    <t>SF c/v F 4322 hartie copiator Lppad Dacia - GXC OFFICE SRL - achitat factura seria  nr 4322 din 2022-09-28</t>
  </si>
  <si>
    <t>343</t>
  </si>
  <si>
    <t>SF c/v F 1883 medicamente Ciapad Tinca - FARMACIA RENATAFARM SRL - achitat factura seria RF nr 1883 din 2022-10-03</t>
  </si>
  <si>
    <t>344</t>
  </si>
  <si>
    <t>SF c/v F 370356 355 349 medicamente Lppad Arc - VITALOGY SRL - achitat factura seria  nr 370349;355;356 din 2022-09-12</t>
  </si>
  <si>
    <t>345</t>
  </si>
  <si>
    <t>SF c/v F 25 24 23 medicamente Lppad Arc - MEDICA PLUS SRL ORADEA - achitat factura seria  nr 25;24;23 din 2022-09-28</t>
  </si>
  <si>
    <t>346</t>
  </si>
  <si>
    <t>SF c/v F 19022 alimente Sf Nicolae - SELECT CATERING S.R.L - achitat factura seria SLC BH nr 19022 din 2022-09-30</t>
  </si>
  <si>
    <t>96</t>
  </si>
  <si>
    <t>SF c/v F 19019 alimente Iulia - SELECT CATERING S.R.L - achitat factura seria SLC BH nr 19019 din 2022-09-30</t>
  </si>
  <si>
    <t>97</t>
  </si>
  <si>
    <t>SF c/v F 19015 alimente Ciapad Tinca - SELECT CATERING S.R.L - achitat factura seria SLC BH nr 19015 din 2022-09-30</t>
  </si>
  <si>
    <t>98</t>
  </si>
  <si>
    <t>SF c/v F 19014 alimente Cighid - SELECT CATERING S.R.L - achitat factura seria SLC BH nr 19014 din 2022-09-30</t>
  </si>
  <si>
    <t>99</t>
  </si>
  <si>
    <t>SF c/v F 19030 alimente Prietenia - SELECT CATERING S.R.L - achitat factura seria  nr 19030 din 2022-09-30</t>
  </si>
  <si>
    <t>100</t>
  </si>
  <si>
    <t>SF c/v F 19026 alimente Increderea - SELECT CATERING S.R.L - achitat factura seria  nr 19026 din 2022-09-30</t>
  </si>
  <si>
    <t>101</t>
  </si>
  <si>
    <t>SF c/v F 1870 medicamente Iulia - FARMACIA RENATAFARM SRL - achitat factura seria RF nr 1870 din 2022-09-28</t>
  </si>
  <si>
    <t>102</t>
  </si>
  <si>
    <t>SF c/v F 1873 medicamente Ciapad Tinca - FARMACIA RENATAFARM SRL - achitat factura seria RF nr 1873 din 2022-09-30</t>
  </si>
  <si>
    <t>103</t>
  </si>
  <si>
    <t>SF c/v F 1874 medicamente Ciapad Tinca - FARMACIA RENATAFARM SRL - achitat factura seria RF nr 1874 din 2022-09-30</t>
  </si>
  <si>
    <t>104</t>
  </si>
  <si>
    <t>SF c/v F 9620996753 cod 15298952 energie electrica Victoria - ELECTRICA FURNIZARE SA - achitat factura seria VIC nr 9620996753 din 2022-09-16</t>
  </si>
  <si>
    <t>105</t>
  </si>
  <si>
    <t>SF c/v F 9620996753 cod 15298952 energeie electrica Cispad Valea - ELECTRICA FURNIZARE SA - achitat factura seria VAL nr 9620996753 din 2022-09-16</t>
  </si>
  <si>
    <t>106</t>
  </si>
  <si>
    <t>SF c/v F 9620996753 cod 15298952 energie electrica Prietenia - ELECTRICA FURNIZARE SA - achitat factura seria PRI nr 9620996753 din 2022-09-16</t>
  </si>
  <si>
    <t>107</t>
  </si>
  <si>
    <t>SF c/v F 9620996753 cod 15298952 energie electrica Increderea - ELECTRICA FURNIZARE SA - achitat factura seria INC nr 9620996753 din 2022-09-16</t>
  </si>
  <si>
    <t>108</t>
  </si>
  <si>
    <t>SF c/v F 19021 servicii catering Sf Andrei - SELECT CATERING S.R.L - achitat factura seria SLC BH nr 19021 din 2022-09-30</t>
  </si>
  <si>
    <t>109</t>
  </si>
  <si>
    <t>SF c/v F 19020 servicii catering Dalia - SELECT CATERING S.R.L - achitat factura seria SEL BH nr 19020 din 2022-09-30</t>
  </si>
  <si>
    <t>110</t>
  </si>
  <si>
    <t>SF c/v F 19022 servicii catering Sf Nicolae - SELECT CATERING S.R.L - achitat factura seria SLC BH nr 19022 din 2022-09-30</t>
  </si>
  <si>
    <t>111</t>
  </si>
  <si>
    <t>SF c/v F 19019 servicii catering Iulia - SELECT CATERING S.R.L - achitat factura seria SLC BH nr 19019 din 2022-09-30</t>
  </si>
  <si>
    <t>112</t>
  </si>
  <si>
    <t>SF c/v F 19015 servicii catering Ciapad Tinca - SELECT CATERING S.R.L - achitat factura seria SLC BH nr 19015 din 2022-09-30</t>
  </si>
  <si>
    <t>113</t>
  </si>
  <si>
    <t>SF c/v F 19014 servicii catering Cighid - SELECT CATERING S.R.L - achitat factura seria SLC BH nr 19014 din 2022-09-30</t>
  </si>
  <si>
    <t>114</t>
  </si>
  <si>
    <t>SF c/v F 19030 servicii catering Prietenia - SELECT CATERING S.R.L - achitat factura seria  nr 19030 din 2022-09-30</t>
  </si>
  <si>
    <t>115</t>
  </si>
  <si>
    <t>SF c/v F 19026 servicii catering Increderea - SELECT CATERING S.R.L - achitat factura seria  nr 19026 din 2022-09-30</t>
  </si>
  <si>
    <t>116</t>
  </si>
  <si>
    <t>SF c/v F 30064691 materiale igiena Prichindeii - TZMO ROMANIA SRL - achitat factura seria  nr 30064691 din 2022-09-27</t>
  </si>
  <si>
    <t>117</t>
  </si>
  <si>
    <t>SF c/v F 30064688 scutece copii Albastrele - TZMO ROMANIA SRL - achitat factura seria  nr 30064688 din 2022-09-27</t>
  </si>
  <si>
    <t>118</t>
  </si>
  <si>
    <t>SF c/v F 30064684 scutece adulti Piticii - TZMO ROMANIA SRL - achitat factura seria  nr 30064684 din 2022-09-27</t>
  </si>
  <si>
    <t>119</t>
  </si>
  <si>
    <t>120</t>
  </si>
  <si>
    <t>121</t>
  </si>
  <si>
    <t>122</t>
  </si>
  <si>
    <t>123</t>
  </si>
  <si>
    <t>124</t>
  </si>
  <si>
    <t>125</t>
  </si>
  <si>
    <t>126</t>
  </si>
  <si>
    <t>SF c/v F 2963 prestari servicii primavara - PARTIZAN SECURITY SRL - achitat factura seria PTZ nr 2963 din 2022-09-14</t>
  </si>
  <si>
    <t>127</t>
  </si>
  <si>
    <t>SF c/v F 2962 prestari servicii Casa Bratca - PARTIZAN SECURITY SRL - achitat factura seria PTZ nr 2962 din 2022-09-14</t>
  </si>
  <si>
    <t>128</t>
  </si>
  <si>
    <t>SF c/v F 2966 prestari servicii Speranta - PARTIZAN SECURITY SRL - achitat factura seria PTZ nr 2966 din 2022-09-14</t>
  </si>
  <si>
    <t>129</t>
  </si>
  <si>
    <t>SF c/v F 2967 prestari servicii Haiducii - PARTIZAN SECURITY SRL - achitat factura seria PTZ nr 2967 din 2022-09-14</t>
  </si>
  <si>
    <t>130</t>
  </si>
  <si>
    <t>SF c/v F 2965 prestari servicii Ciresarii - PARTIZAN SECURITY SRL - achitat factura seria PTZ nr 2965 din 2022-09-14</t>
  </si>
  <si>
    <t>131</t>
  </si>
  <si>
    <t xml:space="preserve">                                                                                                    insp. Nagy Cristina</t>
  </si>
  <si>
    <t>SF c/v F 18966 servicii catering Cprucane - SELECT CATERING S.R.L - achitat factura seria CPRU nr 18966 din 2022-09-20</t>
  </si>
  <si>
    <t>376</t>
  </si>
  <si>
    <t>SF c/v F 1892 alimente Cprucane - SELECT CATERING S.R.L - achitat factura seria VENUS nr 18922 din 2022-09-10</t>
  </si>
  <si>
    <t>377</t>
  </si>
  <si>
    <t>SF c/v F 18966 alimente Cprucane - SELECT CATERING S.R.L - achitat factura seria CPRU nr 18966 din 2022-09-20</t>
  </si>
  <si>
    <t>378</t>
  </si>
  <si>
    <t>SF c/v F 916801224 haine beneficiari Osorhei - CARREFOUR ROMANIA SA - achitat factura seria O nr 9168012245 din 2022-09-23</t>
  </si>
  <si>
    <t>379</t>
  </si>
  <si>
    <t>SF c/v F 780 servicii sociale Directie - ASOCIATIA SPERANTA PENTRU OCROTIREA BOLNAVILOR CU SIDA DIN CONSTANTA - achitat factura seria  nr 780 din 2022-10-01</t>
  </si>
  <si>
    <t>380</t>
  </si>
  <si>
    <t>381</t>
  </si>
  <si>
    <t>382</t>
  </si>
  <si>
    <t>383</t>
  </si>
  <si>
    <t>384</t>
  </si>
  <si>
    <t>SF c/v asigurare rca 2064354397 BH 11 VYG Directie - EUROINS ROMANIA ASIGURARE REASIGURARE S.A. - achitat factura seria  nr 2064354397 din 2022-10-11</t>
  </si>
  <si>
    <t>385</t>
  </si>
  <si>
    <t>SF c/v F 4561 servicii spalatorie Cighid - MONDOTUR SRL - achitat factura seria MT nr 4561 din 2022-10-01</t>
  </si>
  <si>
    <t>386</t>
  </si>
  <si>
    <t>SF c/v F 2964 prestari servicii Ciapad Ciutelec - PARTIZAN SECURITY SRL - achitat factura seria  nr 2954 din 2022-09-14</t>
  </si>
  <si>
    <t>387</t>
  </si>
  <si>
    <t>SF c/V F 9620996753 cod 15298952 energie electrica Cighid - ELECTRICA FURNIZARE SA - achitat factura seria FEF22 nr 9620996753/CIGHID din 2022-09-01</t>
  </si>
  <si>
    <t>388</t>
  </si>
  <si>
    <t>14.10.2022</t>
  </si>
  <si>
    <t>SF c/v F 2101511 materiale igiena St Norocoasa - ROGESIL SRL - achitat factura seria  nr 2101511 din 2022-09-30</t>
  </si>
  <si>
    <t>389</t>
  </si>
  <si>
    <t>SF c/v F 2101511 materiale curatenie St Norocoasa - ROGESIL SRL - achitat factura seria  nr 2101511 din 2022-09-30</t>
  </si>
  <si>
    <t>390</t>
  </si>
  <si>
    <t>SF c/v F 5522796 cod 202951 colectare deseu Paleu - RER VEST SA - achitat factura seria P nr 5522796 din 2022-09-30</t>
  </si>
  <si>
    <t>391</t>
  </si>
  <si>
    <t>SF c/v F 61856879 cablu tv Paleu - RCS   RDS SA - achitat factura seria P nr 61856879 din 2022-10-06</t>
  </si>
  <si>
    <t>392</t>
  </si>
  <si>
    <t>SF c/v F 61856880 cablu tv Adapost - RCS   RDS SA - achitat factura seria ANCS nr 61856880 din 2022-10-06</t>
  </si>
  <si>
    <t>393</t>
  </si>
  <si>
    <t>SF c/v F 61856848 cablu tv St Norocoasa - RCS   RDS SA - achitat factura seria  nr 61856848 din 2022-10-06</t>
  </si>
  <si>
    <t>394</t>
  </si>
  <si>
    <t>SF c/v F 19039din servicii catering St Norocoasa - SELECT CATERING S.R.L - achitat factura seria SLC nr 19039 din 2022-09-30</t>
  </si>
  <si>
    <t>395</t>
  </si>
  <si>
    <t>SF c/v F 19039 alimente St Norocoasa - SELECT CATERING S.R.L - achitat factura seria SLC nr 19039 din 2022-09-30</t>
  </si>
  <si>
    <t>396</t>
  </si>
  <si>
    <t>SF c/v F 230709 medicamente St norocoasa - VITALOGY SRL - achitat factura seria  nr 230709 din 2022-10-03</t>
  </si>
  <si>
    <t>397</t>
  </si>
  <si>
    <t>SF c/v F 2101511 dezinfectanti St Norocoass - ROGESIL SRL - achitat factura seria  nr 2101511 din 2022-09-30</t>
  </si>
  <si>
    <t>398</t>
  </si>
  <si>
    <t>SF c/v F 61856830 cablu tv Noastra - RCS   RDS SA - achitat factura seria  nr 61856830 din 2022-10-06</t>
  </si>
  <si>
    <t>399</t>
  </si>
  <si>
    <t>SF c/v F 1647 reparatii auto Ghiocei - COMPACT SERVICE PKW SRL - achitat factura seria  nr 1647 din 2022-09-29</t>
  </si>
  <si>
    <t>400</t>
  </si>
  <si>
    <t>SF c/v F 2101499 materiale igiena Albastrele - ROGESIL SRL - achitat factura seria  nr 2101499 din 2022-09-27</t>
  </si>
  <si>
    <t>401</t>
  </si>
  <si>
    <t>SF c/v F 2101512 materiale igiena Prichindeii - ROGESIL SRL - achitat factura seria  nr 2101512 din 2022-09-30</t>
  </si>
  <si>
    <t>402</t>
  </si>
  <si>
    <t>SF c/v F 2101498 materiale igiena Piticii - ROGESIL SRL - achitat factura seria  nr 2101498 din 2022-09-27</t>
  </si>
  <si>
    <t>403</t>
  </si>
  <si>
    <t>SF c/v F 3053 analize laborator Pas Maiastra - BIOINVEST SRL - achitat factura seria  nr 3053 din 2022-10-03</t>
  </si>
  <si>
    <t>404</t>
  </si>
  <si>
    <t>SF c/v F 2101510 materiale igiena Mugurasi - ROGESIL SRL - achitat factura seria  nr 2101510 din 2022-09-30</t>
  </si>
  <si>
    <t>405</t>
  </si>
  <si>
    <t>SF c/v F 08 haine beneficiari Ciresarii - DENY   GETY SRL - achitat factura seria  nr 08 din 2022-09-05</t>
  </si>
  <si>
    <t>406</t>
  </si>
  <si>
    <t>SF c/v F 3058 analize medicale Ghiocei - BIOINVEST SRL - achitat factura seria  nr 3058 din 2022-10-07</t>
  </si>
  <si>
    <t>407</t>
  </si>
  <si>
    <t>SFc/v F 5568 materiale reparatii Albastrele - INSTAL CASA SRL - achitat factura seria  nr 5568 din 2022-09-29</t>
  </si>
  <si>
    <t>408</t>
  </si>
  <si>
    <t>SF c/v F 15109536 abonament purificator Prichindeii - LA FANTANA SRL - achitat factura seria  nr 15109536 din 2022-10-03</t>
  </si>
  <si>
    <t>409</t>
  </si>
  <si>
    <t>SF c/v F 4552 servicii spalatorie Prichindeii - MONDOTUR SRL - achitat factura seria  nr 4552 din 2022-10-01</t>
  </si>
  <si>
    <t>410</t>
  </si>
  <si>
    <t>SF c/v F 18950 servicii catering Speranta - SELECT CATERING S.R.L - achitat factura seria SLC BH nr 18950 din 2022-09-20</t>
  </si>
  <si>
    <t>157</t>
  </si>
  <si>
    <t>SF c/v F 18948 servicii catering Haiducii - SELECT CATERING S.R.L - achitat factura seria SLC BH nr 18948 din 2022-09-20</t>
  </si>
  <si>
    <t>158</t>
  </si>
  <si>
    <t>SF c/v F 18949 servicii catering Ciresarii - SELECT CATERING S.R.L - achitat factura seria SLC BH nr 18949 din 2022-09-20</t>
  </si>
  <si>
    <t>159</t>
  </si>
  <si>
    <t>SF c/v F 18921 alimente Osorhei - SELECT CATERING S.R.L - achitat factura seria O nr 18921 din 2022-09-10</t>
  </si>
  <si>
    <t>160</t>
  </si>
  <si>
    <t>SF c/v F 1895 alimente Dalmatieni - SELECT CATERING S.R.L - achitat factura seria D nr 18956 din 2022-09-20</t>
  </si>
  <si>
    <t>161</t>
  </si>
  <si>
    <t>SF c/v F 18963 alimente Ciupercute - SELECT CATERING S.R.L - achitat factura seria C nr 18963 din 2022-09-20</t>
  </si>
  <si>
    <t>162</t>
  </si>
  <si>
    <t>SF c/v F 18950 alimente Speranta - SELECT CATERING S.R.L - achitat factura seria SLC BH nr 18950 din 2022-09-20</t>
  </si>
  <si>
    <t>163</t>
  </si>
  <si>
    <t>SF c/v F 18948 alimente Haiducii - SELECT CATERING S.R.L - achitat factura seria SLC BH nr 18948 din 2022-09-20</t>
  </si>
  <si>
    <t>164</t>
  </si>
  <si>
    <t>SF c/v F 189 alimente Ciresarii - SELECT CATERING S.R.L - achitat factura seria SLC BH nr 18949 din 2022-09-20</t>
  </si>
  <si>
    <t>165</t>
  </si>
  <si>
    <t>SF c/v F 410257 medicamente Ciupercute - VITALOGY SRL - achitat factura seria C nr 410257 din 2022-09-23</t>
  </si>
  <si>
    <t>166</t>
  </si>
  <si>
    <t>SF c/v F 1713 medicamente Casa Bratca - OANA FARM SRL - achitat factura seria BH nr 1713 din 2022-09-12</t>
  </si>
  <si>
    <t>167</t>
  </si>
  <si>
    <t>SF c/v F 1716 medicamente Casa Bratca - OANA FARM SRL - achitat factura seria BH nr 1716 din 2022-09-16</t>
  </si>
  <si>
    <t>168</t>
  </si>
  <si>
    <t>SF c/v F 1717 medicamente Casa Bratca - OANA FARM SRL - achitat factura seria BH nr 1717 din 2022-09-16</t>
  </si>
  <si>
    <t>169</t>
  </si>
  <si>
    <t>SF c/v F 98 medicamente Speranta - CODINS SRL - achitat factura seria TIN2021 nr 98 din 2022-09-19</t>
  </si>
  <si>
    <t>170</t>
  </si>
  <si>
    <t>SF c/v F 10907 medicamente Prichindeii - VITALOGY SRL - achitat factura seria  nr 10907 din 2022-09-29</t>
  </si>
  <si>
    <t>171</t>
  </si>
  <si>
    <t>SF c/v F 10903 medicamente Piticii - VITALOGY SRL - achitat factura seria  nr 10903 din 2022-09-26</t>
  </si>
  <si>
    <t>172</t>
  </si>
  <si>
    <t>SF c/v F 10902 medicamente Piticii - VITALOGY SRL - achitat factura seria  nr 10902 din 2022-09-26</t>
  </si>
  <si>
    <t>G. PLATI INVESTITII, DIN BUGET</t>
  </si>
  <si>
    <t>Programe din Fondul Social European (FSE)</t>
  </si>
  <si>
    <t>Total plati cu finantare din fd. externe nerambursabile aferente cadrului financiar 2014-2020</t>
  </si>
  <si>
    <t>Total plati investitii, din buget</t>
  </si>
  <si>
    <t>F. Plati cu finantare din fd. externe nerambursabile aferente cadrului financiar 2014-2020</t>
  </si>
  <si>
    <t>'Situatia platilor prin casa in luna 
Octombrie 2022'</t>
  </si>
  <si>
    <t>ops 05 - c/v justificare avans decontare bani nevoi personale septembrie 2022</t>
  </si>
  <si>
    <t>ops 05 - c/v justificare avans decontare cheltuieli analize medicale beneficiar</t>
  </si>
  <si>
    <t>ops 05 - c/v justificare avans decontare cheltuieli rame ochelari beneficiar</t>
  </si>
  <si>
    <t>ops 05 - c/v justificare avans decontare cheltuieli scoala beneficiar</t>
  </si>
  <si>
    <t>ops 05 - c/v justificare avans decontare cheltuieli analize medicale</t>
  </si>
  <si>
    <t>ops 05 - c/v justificare avans decontare cheltuieli benzina motocoasa</t>
  </si>
  <si>
    <t>ops 05 - c/v justificare avans decontare cheltuieli coroana naturala</t>
  </si>
  <si>
    <t>ops 05 - c/v justificare avans decontare cheltuieli radiografie dentara</t>
  </si>
  <si>
    <t>ops 05 - c/v justificare avans decontare cheltuieli judecata, incheierea 301/05.10.2022</t>
  </si>
  <si>
    <t>H. CHELTUIELI GOSPODARESTI, DIN BUGET</t>
  </si>
  <si>
    <t>Total cheltuieli gospodaresti, din buget</t>
  </si>
  <si>
    <t>TOTAL PLATI, PRIN BANCA</t>
  </si>
  <si>
    <t>SF c/v F 19038 servicii catering Prichindeii - SELECT CATERING S.R.L - achitat factura seria SLC nr 19038 din 2022-09-30</t>
  </si>
  <si>
    <t>438</t>
  </si>
  <si>
    <t>SF c/v F 19044 servicii catering Piticii - SELECT CATERING S.R.L - achitat factura seria  nr 19044 din 2022-09-30</t>
  </si>
  <si>
    <t>439</t>
  </si>
  <si>
    <t>SF c/v F 19041 servicii catering Pas Maiastra - SELECT CATERING S.R.L - achitat factura seria  nr 19041 din 2022-09-30</t>
  </si>
  <si>
    <t>440</t>
  </si>
  <si>
    <t>SF c/v F 19017 servicii catering Ciresarii - SELECT CATERING S.R.L - achitat factura seria SLC BH nr 19017 din 2022-09-30</t>
  </si>
  <si>
    <t>441</t>
  </si>
  <si>
    <t>SF c/v F 19016 servicii catering Haiducii - SELECT CATERING S.R.L - achitat factura seria SLC BH nr 19016 din 2022-09-30</t>
  </si>
  <si>
    <t>442</t>
  </si>
  <si>
    <t>SF c/v F 1901 servicii catering Speranta - SELECT CATERING S.R.L - achitat factura seria SLC BH nr 19018 din 2022-09-30</t>
  </si>
  <si>
    <t>443</t>
  </si>
  <si>
    <t>SF c/v F 19040 servicii catering Noastra - SELECT CATERING S.R.L - achitat factura seria  nr 19040 din 2022-09-30</t>
  </si>
  <si>
    <t>444</t>
  </si>
  <si>
    <t>SF c/v F 19043 servicii catering Ghiocei - SELECT CATERING S.R.L - achitat factura seria  nr 19043 din 2022-09-30</t>
  </si>
  <si>
    <t>445</t>
  </si>
  <si>
    <t>SF c/v F 19042 alimente Albastrele - SELECT CATERING S.R.L - achitat factura seria  nr 19042 din 2022-09-30</t>
  </si>
  <si>
    <t>446</t>
  </si>
  <si>
    <t>SF c/v F 19038 alimente Prichindeii - SELECT CATERING S.R.L - achitat factura seria SLC nr 19038 din 2022-09-30</t>
  </si>
  <si>
    <t>447</t>
  </si>
  <si>
    <t>SF c/v F 19044 alimente Piticii - SELECT CATERING S.R.L - achitat factura seria  nr 19044 din 2022-09-30</t>
  </si>
  <si>
    <t>448</t>
  </si>
  <si>
    <t>SF c/v F 19041 alimente Pas Maiastra - SELECT CATERING S.R.L - achitat factura seria  nr 19041 din 2022-09-30</t>
  </si>
  <si>
    <t>449</t>
  </si>
  <si>
    <t>SF c/v F 19017d alimente Ciresarii - SELECT CATERING S.R.L - achitat factura seria SLC BH nr 19017 din 2022-09-30</t>
  </si>
  <si>
    <t>450</t>
  </si>
  <si>
    <t>SF c/v F 19016 alimente Haiducii - SELECT CATERING S.R.L - achitat factura seria SLC BH nr 19016 din 2022-09-30</t>
  </si>
  <si>
    <t>451</t>
  </si>
  <si>
    <t>SF c/v F 19018 alimente Speranta - SELECT CATERING S.R.L - achitat factura seria SLC BH nr 19018 din 2022-09-30</t>
  </si>
  <si>
    <t>452</t>
  </si>
  <si>
    <t>SF c/v F 4815162 tichete masa Primavara - SODEXO PASS ROMANIA SRL - achitat factura seria 50 nr 4815162 din 2022-10-06</t>
  </si>
  <si>
    <t>453</t>
  </si>
  <si>
    <t>SF c/v F 9620996753 cod 15298952 energie electrica Crarspa - ELECTRICA FURNIZARE SA - achitat factura seria CRARSPA nr 9620996753 din 2022-09-16</t>
  </si>
  <si>
    <t>233</t>
  </si>
  <si>
    <t>SF c/v F 19027 servicii catering Familia - SELECT CATERING S.R.L - achitat factura seria  nr 19027 din 2022-09-30</t>
  </si>
  <si>
    <t>234</t>
  </si>
  <si>
    <t>SF c/v F 19029 servicii catering Trinitata - SELECT CATERING S.R.L - achitat factura seria  nr 19029 din 2022-09-30</t>
  </si>
  <si>
    <t>235</t>
  </si>
  <si>
    <t>SF c/v F 19025 servicii catering Crarspa - SELECT CATERING S.R.L - achitat factura seria SLC BH nr 19025 din 2022-09-30</t>
  </si>
  <si>
    <t>236</t>
  </si>
  <si>
    <t>SF c/v F 1652 reparatii auto Pas Maiastra - COMPACT SERVICE PKW SRL - achitat factura seria  nr 1652 din 2022-10-03</t>
  </si>
  <si>
    <t>237</t>
  </si>
  <si>
    <t>SF c/v F 2101496 materiale igiena Buburuze - ROGESIL SRL - achitat factura seria  nr 2101496 din 2022-09-26</t>
  </si>
  <si>
    <t>238</t>
  </si>
  <si>
    <t>SF c/v F 916801219 haine beneficiari Ciupercute - CARREFOUR ROMANIA SA - achitat factura seria C nr 9168012192 din 2022-09-22</t>
  </si>
  <si>
    <t>239</t>
  </si>
  <si>
    <t>SF c/v F 9168012128 haine beneficiari Dalmatieni - CARREFOUR ROMANIA SA - achitat factura seria D nr 9168012128 din 2022-09-21</t>
  </si>
  <si>
    <t>240</t>
  </si>
  <si>
    <t>CARREFOUR ROMANIA SA - achitat factura seria P nr 9168012188 din 2022-09-22</t>
  </si>
  <si>
    <t>241</t>
  </si>
  <si>
    <t>SF c/v F 03 haine beneficiari Haiducii - DENY   GETY SRL - achitat factura seria  nr 03 din 2022-08-26</t>
  </si>
  <si>
    <t>242</t>
  </si>
  <si>
    <t>SF c/v F 04 haine beneficiari Speranta - DENY   GETY SRL - achitat factura seria  nr 04 din 2022-09-05</t>
  </si>
  <si>
    <t>243</t>
  </si>
  <si>
    <t>SF c/v F 05 haine beneficiari Speranta - DENY   GETY SRL - achitat factura seria  nr 5 din 2022-09-05</t>
  </si>
  <si>
    <t>244</t>
  </si>
  <si>
    <t>SF c/v F 02 haine beneficiari Primavara - DENY   GETY SRL - achitat factura seria  nr 02 din 2022-08-26</t>
  </si>
  <si>
    <t>245</t>
  </si>
  <si>
    <t>SF c/v F 2944 prestari servicii Czrcd - PARTIZAN SECURITY SRL - achitat factura seria PTZ nr 2944 din 2022-09-14</t>
  </si>
  <si>
    <t>246</t>
  </si>
  <si>
    <t>SF c/v F 11032 verificare stingator Czrcd - FLORIVAS SRL - achitat factura seria  nr 11032 din 2022-09-30</t>
  </si>
  <si>
    <t>247</t>
  </si>
  <si>
    <t>SF c/v F 2101496 materiale curatenie Buburuze - ROGESIL SRL - achitat factura seria  nr 2101496 din 2022-09-26</t>
  </si>
  <si>
    <t>248</t>
  </si>
  <si>
    <t>SF c/v F 9620996753 cod 15298952 energie electrica C Maternal - ELECTRICA FURNIZARE SA - achitat factura seria M nr 9620996753 din 2022-10-03</t>
  </si>
  <si>
    <t>249</t>
  </si>
  <si>
    <t>SF c/v F 9620996753d cod 15298952 energie electrica Cprucane - ELECTRICA FURNIZARE SA - achitat factura seria CPRU nr 9620996753 din 2022-09-16</t>
  </si>
  <si>
    <t>250</t>
  </si>
  <si>
    <t>SF c/v F 9620996753 cod 15298952 energie electrica Ciupercute - ELECTRICA FURNIZARE SA - achitat factura seria C nr 9620996753 din 2022-09-16</t>
  </si>
  <si>
    <t>251</t>
  </si>
  <si>
    <t>SF c/v F 9620996753 cod 15298952 energie electrica Ciresarii - ELECTRICA FURNIZARE SA - achitat factura seria FEF22 51 nr 9620996753 din 2022-09-16</t>
  </si>
  <si>
    <t>252</t>
  </si>
  <si>
    <t>SF c/v F 9620996753 cod 15298952 energie electrica Speranta - ELECTRICA FURNIZARE SA - achitat factura seria FEF22 52 nr 9620996753 din 2022-09-16</t>
  </si>
  <si>
    <t>253</t>
  </si>
  <si>
    <t>SF c/v F 9620996753 cod 5298952 energie electrica Primavara - ELECTRICA FURNIZARE SA - achitat factura seria FEF22 50 nr 9620996753 din 2022-09-16</t>
  </si>
  <si>
    <t>254</t>
  </si>
  <si>
    <t>SF c/v F 9620996753 cod 15298952 energie electrica Casa Bratca - ELECTRICA FURNIZARE SA - achitat factura seria FEF22 49 nr 9620996753 din 2022-09-16</t>
  </si>
  <si>
    <t>255</t>
  </si>
  <si>
    <t>SF c/v F 18922 servicii catering Cprucane - SELECT CATERING S.R.L - achitat factura seria CPRU nr 18922 din 2022-09-10</t>
  </si>
  <si>
    <t>256</t>
  </si>
  <si>
    <t>SF c/v F 18966 servicii catering Cprucane - SELECT CATERING S.R.L - achitat factura seria VENUS nr 18966 din 2022-09-20</t>
  </si>
  <si>
    <t>257</t>
  </si>
  <si>
    <t>SF c/v F 18922 alimente Cprucane - SELECT CATERING S.R.L - achitat factura seria CPRU nr 18922 din 2022-09-10</t>
  </si>
  <si>
    <t>258</t>
  </si>
  <si>
    <t>SF c/v F 18966 alimente Cprucane - SELECT CATERING S.R.L - achitat factura seria VENUS nr 18966 din 2022-09-20</t>
  </si>
  <si>
    <t>259</t>
  </si>
  <si>
    <t>SF c/v F 566 medicamente Haiducii - MADAFARM SRL - achitat factura seria INF nr 566 din 2022-09-26</t>
  </si>
  <si>
    <t>260</t>
  </si>
  <si>
    <t>SF c/v F 106 medicamente Speranta - CODINS SRL - achitat factura seria TIN2021 nr 106 din 2022-09-30</t>
  </si>
  <si>
    <t>261</t>
  </si>
  <si>
    <t>SF c/v F 1868 medicamente Speranat - FARMACIA RENATAFARM SRL - achitat factura seria RF nr 1868 din 2022-09-27</t>
  </si>
  <si>
    <t>262</t>
  </si>
  <si>
    <t>SF c/v F 2101496 dezinfectanti Buburuze - ROGESIL SRL - achitat factura seria  nr 2101496 din 2022-09-26</t>
  </si>
  <si>
    <t>263</t>
  </si>
  <si>
    <t>B. PLATI ALTE CHELTUIELI, DIN BUGET</t>
  </si>
  <si>
    <t>Sume afer. persoanelor cu handicap neincadrate</t>
  </si>
  <si>
    <t>C. PLATI BUNURI SI SERVICII, DIN BUGET</t>
  </si>
  <si>
    <t>Total plati bunuri si servicii, din buget</t>
  </si>
  <si>
    <t>SF c/v indemnizatie iesire sistem AMP - T.A. - achitat factura seria  nr 58865 din 2022-09-22</t>
  </si>
  <si>
    <t>SF c/v indemnizatie iesire sistem AMP - S.D. - achitat factura seria  nr 58860 din 2022-09-22</t>
  </si>
  <si>
    <t>SF c/v indemnizatie iesire sistem AMP - C.S. - achitat factura seria  nr 58844 din 2022-09-22</t>
  </si>
  <si>
    <t>SF c/v indemnizatie iesire sistem AMP - J.L. - achitat factura seria  nr 61586 din 2022-10-03</t>
  </si>
  <si>
    <t>SF c/v indemnizatie iesire sistem AMP - V.M.B. - achitat factura seria  nr 61096 din 2022-09-30</t>
  </si>
  <si>
    <t>SF c/v indemnizatie iesire sistem AMP - M.V. - achitat factura seria  nr 61087 din 2022-09-30</t>
  </si>
  <si>
    <t>SF c/v indemnizatie iesire sistem AMP - V.M.G. - achitat factura seria  nr 59421 din 2022-09-23</t>
  </si>
  <si>
    <t>SF c/v indemnizatie iesire sistem Directie - M.M. - achitat factura seria  nr 61072 din 2022-09-30</t>
  </si>
  <si>
    <t>SF c/v indemnizatie iesire sistem Directie - J.M. - achitat factura seria  nr 61071 din 2022-09-30</t>
  </si>
  <si>
    <t>SF c/v indemnizatie iesire sistem Directie - P.C. - achitat factura seria  nr 61073 din 2022-09-30</t>
  </si>
  <si>
    <t>SF c/v indemnizatie iesire sistem AMP - F.C.G. - achitat factura seria  nr 56834 din 2022-09-15</t>
  </si>
  <si>
    <t>SF c/v indemnizatie iesire sistem Directie - D.L.E. - achitat factura seria  nr 61065 din 2022-09-30</t>
  </si>
  <si>
    <t>SF c/v indemnizatie iesire sistem Directie - G.A.R. - achitat factura seria  nr 61067 din 2022-09-30</t>
  </si>
  <si>
    <t>SF c/v indemnizatie iesire sistem Directie - A.I. - achitat factura seria  nr 61068 din 2022-09-30</t>
  </si>
  <si>
    <t>SF c/v indemnizatie iesire sistem Directie - C.E.C. - achitat factura seria  nr 61069 din 2022-09-30</t>
  </si>
  <si>
    <t>Incasat factura DGASPC.6 00214 client CENTRUL SCOLAR DE EDUCATIE INCLUZIVA ORIZONT - CHELTUIELI APA, CANAL CORP C7 AUG. 2022</t>
  </si>
  <si>
    <t>Incasat factura DGASPC.6 00210 client AGENTIA NATIONALA IMPOTRIVA TRAFICULUI DE PERSOANE CENTRUL REGIONAL ORADEA - CH EN ELECTRICA</t>
  </si>
  <si>
    <t>Incasat factura DGASPC.6 00210 client AGENTIA NATIONALA IMPOTRIVA TRAFICULUI DE PERSOANE CENTRUL REGIONAL ORADEA - APA RECE INCALZITA</t>
  </si>
  <si>
    <t>Incasat factura DGASPC.6 00212 client AGENTIA NATIONALA IMPOTRIVA TRAFICULUI DE PERSOANE CENTRUL REGIONAL ORADEA - CH SIST. SUPRAV.</t>
  </si>
  <si>
    <t>Incasat factura DGASPC.6 00211 client AGENTIA NATIONALA IMPOTRIVA TRAFICULUI DE PERSOANE CENTRUL REGIONAL ORADEA - CH SALUB. AUG.</t>
  </si>
  <si>
    <t>Incasat factura DGASPC.6 00216 client INSPECTORATUL DE POLITIE JUDETEAN BIHOR - CHELT APA CANAL AUG. 2022, CONV. 14506</t>
  </si>
  <si>
    <t>Incasat factura DGASPC.6 00215 client INSPECTORATUL DE POLITIE JUDETEAN BIHOR - CH APA RECE INCALZITA AUG2022,CONV.14506</t>
  </si>
  <si>
    <t>D. PLATI BUNURI SI SERVICII, DIN VENITURI PROPRII</t>
  </si>
  <si>
    <t>Total plati bunuri si servicii, din venituri proprii</t>
  </si>
  <si>
    <t>SF c/v chirie oct 2022 cf ctr 57919 Tineri responsabili - CHIVARI MARIA - achitat factura seria TR nr 51919.10 din 2022-10-11</t>
  </si>
  <si>
    <t>492</t>
  </si>
  <si>
    <t>SF c/v F 61856878 cablu tv Tineri responsabili - RCS   RDS SA - achitat factura seria TR nr 61856878 din 2022-10-06</t>
  </si>
  <si>
    <t>493</t>
  </si>
  <si>
    <t>SF c/v F 61856833 cablu tv Ciupercute - RCS   RDS SA - achitat factura seria C nr 61856833 din 2022-10-06</t>
  </si>
  <si>
    <t>494</t>
  </si>
  <si>
    <t>SF c/v F 5576606 cod 115150 colectare deseu Trinitata - RER VEST SA - achitat factura seria SEPT. nr 5576606 din 2022-10-01</t>
  </si>
  <si>
    <t>SF c/v F 6632557033d benzina motorina Czpad Oradea - ROMPETROL DOWNSTREAM SRL - achitat factura seria PPP 21 nr 6632557033 din 2022-09-30</t>
  </si>
  <si>
    <t>SF c/v F 6632557033 benzina motorina Cabrpad Ciutelec - ROMPETROL DOWNSTREAM SRL - achitat factura seria CABR nr 6632557033 din 2022-10-01</t>
  </si>
  <si>
    <t>SF c/v F 6632557033 benzina motorina Crarspa - ROMPETROL DOWNSTREAM SRL - achitat factura seria CRARRSPA nr 6632557033 din 2022-09-30</t>
  </si>
  <si>
    <t>SF c/v F 6632557033di benzina motorina Emcd Oradea - ROMPETROL DOWNSTREAM SRL - achitat factura seria  nr 6632557033 din 2022-09-30</t>
  </si>
  <si>
    <t>SF c/v F 077259211 frigider Pas Maiastra - ALTEX ROMANIA SRL - achitat factura seria ATX nr 077259211 din 2022-10-26</t>
  </si>
  <si>
    <t>SF c/v F 7839 steag lance talpa Emcd Oradea - MANOIL IMPEX SRL - achitat factura seria D nr 7839 din 2022-10-01</t>
  </si>
  <si>
    <t>SF c/v F 1674 reparatii auto Directie - COMPACT SERVICE PKW SRL - achitat factura seria  nr 1674 din 2022-10-24</t>
  </si>
  <si>
    <t>SF c/v F 6632557033 benzina motorina Directie - ROMPETROL DOWNSTREAM SRL - achitat factura seria SEDIU D nr 6632557033 din 2022-09-30</t>
  </si>
  <si>
    <t>SF c/v F 58672 incarcat butelii Ciapad Tinca - ALPIN GAS SRL - achitat factura seria ALPIN nr 58672 din 2022-10-07</t>
  </si>
  <si>
    <t>525</t>
  </si>
  <si>
    <t>SF c/v F 4543 servicii spalatorie LMp 7 - MONDOTUR SRL - achitat factura seria  nr 4543 din 2022-10-01</t>
  </si>
  <si>
    <t>526</t>
  </si>
  <si>
    <t>SF c/v F 4814947 tichete masa Lmp 6 - SODEXO PASS ROMANIA SRL - achitat factura seria  nr 4814947 din 2022-10-06</t>
  </si>
  <si>
    <t>527</t>
  </si>
  <si>
    <t>SF c/v F 45088 plase tantari Trinitata - FERRARA IMPEX SRL - achitat factura seria  nr 45088 din 2022-10-06</t>
  </si>
  <si>
    <t>528</t>
  </si>
  <si>
    <t>SF c/v F 455 servicii spalatorie Trinitata - MONDOTUR SRL - achitat factura seria  nr 4557 din 2022-10-01</t>
  </si>
  <si>
    <t>529</t>
  </si>
  <si>
    <t>SF c/v F 58672 incarcat butelii Dalia - ALPIN GAS SRL - achitat factura seria ALPIN nr 58672/DALIA din 2022-10-07</t>
  </si>
  <si>
    <t>530</t>
  </si>
  <si>
    <t>SF c/v F 58672 incarcat butelii Sf Andrei - ALPIN GAS SRL - achitat factura seria ALPIN nr 58672/ANDREI din 2022-10-07</t>
  </si>
  <si>
    <t>531</t>
  </si>
  <si>
    <t>SF c/v F 20220141 scrumiera Lppad Dacia - TUDOREL EXIM SRL - achitat factura seria  nr 20220141 din 2022-10-04</t>
  </si>
  <si>
    <t>532</t>
  </si>
  <si>
    <t>SF c/v F 96 furnituri birou Lmp 7 - PAPER CONSULT DEPOSIT SRL - achitat factura seria  nr 96 din 2022-10-04</t>
  </si>
  <si>
    <t>533</t>
  </si>
  <si>
    <t>SF c/v F 19012 alimente Cabrpad Ciutelec - SELECT CATERING S.R.L - achitat factura seria  nr 19012 din 2022-09-30</t>
  </si>
  <si>
    <t>534</t>
  </si>
  <si>
    <t>SF c/v F 19064 alimente Cighid - SELECT CATERING S.R.L - achitat factura seria SLC BH nr 19064 din 2022-10-10</t>
  </si>
  <si>
    <t>535</t>
  </si>
  <si>
    <t>SF c/v F 19072 alimente Sf Nicolae - SELECT CATERING S.R.L - achitat factura seria SLC BH nr 19072 din 2022-10-10</t>
  </si>
  <si>
    <t>536</t>
  </si>
  <si>
    <t>SF c/v F 19069 alimente Iulia - SELECT CATERING S.R.L - achitat factura seria SLC BH nr 19069 din 2022-10-10</t>
  </si>
  <si>
    <t>537</t>
  </si>
  <si>
    <t>SF c/v F 19065 alimente Ciapad Tinca - SELECT CATERING S.R.L - achitat factura seria SLC BH nr 19065 din 2022-10-10</t>
  </si>
  <si>
    <t>538</t>
  </si>
  <si>
    <t>539</t>
  </si>
  <si>
    <t>SF c/v F 19080 alimente Prietenia - SELECT CATERING S.R.L - achitat factura seria  nr 19080 din 2022-10-10</t>
  </si>
  <si>
    <t>540</t>
  </si>
  <si>
    <t>SF c/v F 19070 alimente Dalia - SELECT CATERING S.R.L - achitat factura seria SLC BH nr 19070 din 2022-10-10</t>
  </si>
  <si>
    <t>541</t>
  </si>
  <si>
    <t>SF c/v F 19071 alimente Sf andrei - SELECT CATERING S.R.L - achitat factura seria SLC BH nr 19071 din 2022-10-10</t>
  </si>
  <si>
    <t>542</t>
  </si>
  <si>
    <t>SF c/v F 13058 medicamente Lmppad Dacia - VITALOGY SRL - achitat factura seria  nr 130589 din 2022-10-07</t>
  </si>
  <si>
    <t>543</t>
  </si>
  <si>
    <t>SF c/v F 130590 medicamente Lmppad Dacia - VITALOGY SRL - achitat factura seria  nr 130590 din 2022-10-07</t>
  </si>
  <si>
    <t>544</t>
  </si>
  <si>
    <t>SF c/v F 2740 medicamente Cabrpad Ciutelec - FARMACO COM SRL - achitat factura seria  nr 2740 din 2022-09-27</t>
  </si>
  <si>
    <t>545</t>
  </si>
  <si>
    <t>SF c/v F 420200 medicamente Cabrpad Ciutelec - VITALOGY SRL - achitat factura seria  nr 420200 din 2022-09-28</t>
  </si>
  <si>
    <t>546</t>
  </si>
  <si>
    <t>SF c/v F 420202 medicamente Cabrpad Ciutelec - VITALOGY SRL - achitat factura seria  nr 420202 din 2022-09-28</t>
  </si>
  <si>
    <t>547</t>
  </si>
  <si>
    <t>SF c/v F 420199 medicamente Cabrpad Ciutelec - VITALOGY SRL - achitat factura seria  nr 420199 din 2022-09-28</t>
  </si>
  <si>
    <t>548</t>
  </si>
  <si>
    <t>SF c/v F 1886 medicamente Iulia - FARMACIA RENATAFARM SRL - achitat factura seria RF nr 1886 din 2022-10-05</t>
  </si>
  <si>
    <t>549</t>
  </si>
  <si>
    <t>SF c/v F 1885 medicamente Iulia - FARMACIA RENATAFARM SRL - achitat factura seria RF nr 1885 din 2022-10-05</t>
  </si>
  <si>
    <t>550</t>
  </si>
  <si>
    <t>SF c/v F 380225 medicamente Prietenia - VITALOGY SRL - achitat factura seria  nr 380225 din 2022-10-05</t>
  </si>
  <si>
    <t>551</t>
  </si>
  <si>
    <t>SF c/v F 0272 pijamale chiloti Piticii - GHILEN COM SRL - achitat factura seria GLN nr 0272 din 2022-09-26</t>
  </si>
  <si>
    <t>2</t>
  </si>
  <si>
    <t>SF c/v F 0271 tricouri bluze Piticii - GHILEN COM SRL - achitat factura seria GLN nr 0271 din 2022-09-26</t>
  </si>
  <si>
    <t>3</t>
  </si>
  <si>
    <t>SF c/v F 0273 haine beneficiari Buburuze - GHILEN COM SRL - achitat factura seria GLN nr 0273 din 2022-09-26</t>
  </si>
  <si>
    <t>4</t>
  </si>
  <si>
    <t>SF c/v F 0268 haine beneficiari Pas Maiastra - GHILEN COM SRL - achitat factura seria GLN nr 0268 din 2022-09-22</t>
  </si>
  <si>
    <t>5</t>
  </si>
  <si>
    <t>SF c/v F 2943 prestari servicii Prichindeii - PARTIZAN SECURITY SRL - achitat factura seria PTZ nr 2943 din 2022-09-14</t>
  </si>
  <si>
    <t>6</t>
  </si>
  <si>
    <t>SF c/v F 3567 cartus toner Ghiocei - REPRO BIROTICA SRL - achitat factura seria REP nr 3567 din 2022-09-22</t>
  </si>
  <si>
    <t>7</t>
  </si>
  <si>
    <t>SF c/v F 18969 servicii catering Prichindeii - SELECT CATERING S.R.L - achitat factura seria SLC nr 18969 din 2022-09-20</t>
  </si>
  <si>
    <t>8</t>
  </si>
  <si>
    <t>SF c/v F 18969 alimente Prichindeii - SELECT CATERING S.R.L - achitat factura seria SLC nr 18969 din 2022-09-20</t>
  </si>
  <si>
    <t>9</t>
  </si>
  <si>
    <t>SF c/v F 10891 medicamente Prichindeii - VITALOGY SRL - achitat factura seria  nr 10891 din 2022-09-20</t>
  </si>
  <si>
    <t>10</t>
  </si>
  <si>
    <t>SF c/v F 10898 medicamente Prichindeii - VITALOGY SRL - achitat factura seria  nr 10898 din 2022-09-23</t>
  </si>
  <si>
    <t>11</t>
  </si>
  <si>
    <t>SF c/v F 10894 medicamente Prichindeii - VITALOGY SRL - achitat factura seria  nr 10894 din 2022-09-21</t>
  </si>
  <si>
    <t>12</t>
  </si>
  <si>
    <t>SF c/v F 10896 medicamente Prichindeii - VITALOGY SRL - achitat factura seria  nr 10896 din 2022-09-26</t>
  </si>
  <si>
    <t>13</t>
  </si>
  <si>
    <t>14</t>
  </si>
  <si>
    <t>15</t>
  </si>
  <si>
    <t>SF c/v F 0270 haine beneficiari Albastrele - GHILEN COM SRL - achitat factura seria GLN nr 0270 din 2022-09-26</t>
  </si>
  <si>
    <t>16</t>
  </si>
  <si>
    <t>SF c/v F 405537 taxa salubritate Pad Neagra - SALUBRI SA - achitat factura seria  nr 405537 din 2022-09-12</t>
  </si>
  <si>
    <t>17</t>
  </si>
  <si>
    <t>SF c/v F 92363 apa Pad Neagra - SALUBRI SA - achitat factura seria  nr 92363 din 2022-09-12</t>
  </si>
  <si>
    <t>18</t>
  </si>
  <si>
    <t>05.10.2022</t>
  </si>
  <si>
    <t>SF c/v F 2952 prestari servicii Lmppad 6 - PARTIZAN SECURITY SRL - achitat factura seria  nr 2952 din 2022-09-14</t>
  </si>
  <si>
    <t>19</t>
  </si>
  <si>
    <t>SF c/v F 4321 furnituri birou iulia - GXC OFFICE SRL - achitat factura seria  nr 4321/IULIA din 2022-09-28</t>
  </si>
  <si>
    <t>20</t>
  </si>
  <si>
    <t>SF c/v F 1812 servicii mnedicale Lppad Dacia - DIAGNOSTICA SRL - achitat factura seria LMP DACIA nr 1812 din 2022-09-19</t>
  </si>
  <si>
    <t>21</t>
  </si>
  <si>
    <t>SF c/v F 51 costum personal Prietenia - I.I.BOIT GABRIELA PSALMI COM  - achitat factura seria  nr 51 din 2022-09-29</t>
  </si>
  <si>
    <t>22</t>
  </si>
  <si>
    <t>SF c/v F 30064689 materiale igiena Cighid - TZMO ROMANIA SRL - achitat factura seria CJ nr 30064689 din 2022-09-27</t>
  </si>
  <si>
    <t>23</t>
  </si>
  <si>
    <t>SF c/v F 30064707 materiale igiena Iulia - TZMO ROMANIA SRL - achitat factura seria CJ nr 30064707 din 2022-09-27</t>
  </si>
  <si>
    <t>24</t>
  </si>
  <si>
    <t>SF c/v F 30064708 materiale igiena Sf Andrei - TZMO ROMANIA SRL - achitat factura seria CJ nr 30064708 din 2022-09-27</t>
  </si>
  <si>
    <t>25</t>
  </si>
  <si>
    <t>SF c/v F 148 146 144 142 servicii sociale Remeti - ASOCIATIA IN CASA TA - achitat factura seria  nr 146 din 2022-09-20</t>
  </si>
  <si>
    <t>26</t>
  </si>
  <si>
    <t>SF c/v F 9168012411 haine beneficiari Prietenia - CARREFOUR ROMANIA SA - achitat factura seria  nr 9168012411 din 2022-09-27</t>
  </si>
  <si>
    <t>27</t>
  </si>
  <si>
    <t>SF c/v F 2969 prestari servicii Cighid - PARTIZAN SECURITY SRL - achitat factura seria PTZ nr 2969 din 2022-09-14</t>
  </si>
  <si>
    <t>28</t>
  </si>
  <si>
    <t>SF c/v F 2968 prestari servicii Ciapad Tinca - PARTIZAN SECURITY SRL - achitat factura seria PTZ nr 2968 din 2022-09-14</t>
  </si>
  <si>
    <t>29</t>
  </si>
  <si>
    <t>SF c/v F 2941 prestari servicii Familia - PARTIZAN SECURITY SRL - achitat factura seria  nr 2941 din 2022-09-14</t>
  </si>
  <si>
    <t>30</t>
  </si>
  <si>
    <t>SF c/v F 2940 prestari servicii Trinitata - PARTIZAN SECURITY SRL - achitat factura seria  nr 2940 din 2022-09-14</t>
  </si>
  <si>
    <t>31</t>
  </si>
  <si>
    <t>SF c/v F 294 prestari servicii Victoria - PARTIZAN SECURITY SRL - achitat factura seria  nr 2942 din 2022-09-14</t>
  </si>
  <si>
    <t>32</t>
  </si>
  <si>
    <t>SF c/v F 1938 prestari servicii Sf Andrei - PARTIZAN ECOSERV SRL - achitat factura seria EKO nr 1938 din 2022-09-26</t>
  </si>
  <si>
    <t>33</t>
  </si>
  <si>
    <t>SF c/v F 1907 servicii catering Sf Nicolae - SELECT CATERING S.R.L - achitat factura seria SLC BH nr 19072 din 2022-10-10</t>
  </si>
  <si>
    <t>584</t>
  </si>
  <si>
    <t>SF c/v F 19065 servicii catering Ciapad Tinca - SELECT CATERING S.R.L - achitat factura seria SLC BH nr 19065 din 2022-10-10</t>
  </si>
  <si>
    <t>585</t>
  </si>
  <si>
    <t>SF c/v F 19080 servicii catering Prietenia - SELECT CATERING S.R.L - achitat factura seria  nr 19080 din 2022-10-10</t>
  </si>
  <si>
    <t>586</t>
  </si>
  <si>
    <t>SF c/v F 19071 servicii catering Sf Andrei - SELECT CATERING S.R.L - achitat factura seria SLC BH nr 19071 din 2022-10-10</t>
  </si>
  <si>
    <t>587</t>
  </si>
  <si>
    <t>SF c/v F 492283001991 zahar cafea apa Directie - SELGROS CASH   CARRY SRL - achitat factura seria  nr 492293001991 din 2022-10-10</t>
  </si>
  <si>
    <t>588</t>
  </si>
  <si>
    <t>SF c/v F 433 hartie copiator Directie - GXC OFFICE SRL - achitat factura seria  nr 4334 din 2022-10-07</t>
  </si>
  <si>
    <t>589</t>
  </si>
  <si>
    <t>SF c/v F 3695 cartus toner Directie - REPRO BIROTICA SRL - achitat factura seria  nr 3695 din 2022-10-05</t>
  </si>
  <si>
    <t>590</t>
  </si>
  <si>
    <t>SF c/v F 4549 servicii spalatorie Lmp 8 - MONDOTUR SRL - achitat factura seria  nr 4549 din 2022-10-01</t>
  </si>
  <si>
    <t>591</t>
  </si>
  <si>
    <t>SF c/v F 95 furnituri birou Lmp 8 - PAPER CONSULT DEPOSIT SRL - achitat factura seria  nr 95 din 2022-10-04</t>
  </si>
  <si>
    <t>592</t>
  </si>
  <si>
    <t>SF c/v F 19070 servicii catering Dalia - SELECT CATERING S.R.L - achitat factura seria SLC BH nr 19070 din 2022-10-10</t>
  </si>
  <si>
    <t>593</t>
  </si>
  <si>
    <t>SF c/v F 190 servicii catering Iulia - SELECT CATERING S.R.L - achitat factura seria SLC BH nr 19069 din 2022-10-10</t>
  </si>
  <si>
    <t>594</t>
  </si>
  <si>
    <t>SF c/v F 109 prestari servicii expertiza Increderea - KB PROIECTARE SI CONSULTANTA SRL - achitat factura seria INC nr 109 din 2022-10-06</t>
  </si>
  <si>
    <t>595</t>
  </si>
  <si>
    <t>SF c/v F 109din prestari servicii expertiza Trinitata - KB PROIECTARE SI CONSULTANTA SRL - achitat factura seria  nr 109 din 2022-10-06</t>
  </si>
  <si>
    <t>596</t>
  </si>
  <si>
    <t>SF c/v F 19076 alimente Increderea - SELECT CATERING S.R.L - achitat factura seria  nr 19076 din 2022-10-10</t>
  </si>
  <si>
    <t>597</t>
  </si>
  <si>
    <t>SF c/v F 61856884 cablu tv Lppad Arc - RCS   RDS SA - achitat factura seria  nr 61856884 din 2022-10-06</t>
  </si>
  <si>
    <t>598</t>
  </si>
  <si>
    <t>SF c/v F 61856841 cablu tv Increderea - RCS   RDS SA - achitat factura seria  nr 61856841 din 2022-10-06</t>
  </si>
  <si>
    <t>599</t>
  </si>
  <si>
    <t>SF c/v F 61856838 cablu tv Trinitata - RCS   RDS SA - achitat factura seria  nr 61856838 din 2022-10-06</t>
  </si>
  <si>
    <t>600</t>
  </si>
  <si>
    <t>SF c/v F 19076 servicii catering Increderea - SELECT CATERING S.R.L - achitat factura seria  nr 19076 din 2022-10-10</t>
  </si>
  <si>
    <t>601</t>
  </si>
  <si>
    <t>SF c/v F 3694 incarcat cartus Directie - REPRO BIROTICA SRL - achitat factura seria  nr 3694 din 2022-10-05</t>
  </si>
  <si>
    <t>602</t>
  </si>
  <si>
    <t>SF c/v F 420198 materiale igiena Ciapad Ciutelec - VITALOGY SRL - achitat factura seria  nr 420198 din 2022-09-28</t>
  </si>
  <si>
    <t>603</t>
  </si>
  <si>
    <t>SF c/v F 995 materiale reparatii Ciapad Ciutelec - VIOMARCRIS COM SRL - achitat factura seria  nr 995 din 2022-09-27</t>
  </si>
  <si>
    <t>604</t>
  </si>
  <si>
    <t>SF c/v F 19013 alimente Ciapad Ciutelec - SELECT CATERING S.R.L - achitat factura seria  nr 19013 din 2022-09-30</t>
  </si>
  <si>
    <t>605</t>
  </si>
  <si>
    <t>SF c/v F 420198 medicamente Ciapad Ciutelec - VITALOGY SRL - achitat factura seria  nr 420198 din 2022-09-28</t>
  </si>
  <si>
    <t>606</t>
  </si>
  <si>
    <t>SF c/v F 4201 medicamente Ciapad Ciutelec - VITALOGY SRL - achitat factura seria  nr 420197 din 2022-09-28</t>
  </si>
  <si>
    <t>607</t>
  </si>
  <si>
    <t>SF c/v F 42020 medicamente Ciapad Ciutelec - VITALOGY SRL - achitat factura seria  nr 420201 din 2022-09-28</t>
  </si>
  <si>
    <t>608</t>
  </si>
  <si>
    <t>SF c/v F 274 medicamente Ciapad Ciutelec - FARMACO COM SRL - achitat factura seria  nr 2741 din 2022-09-20</t>
  </si>
  <si>
    <t>609</t>
  </si>
  <si>
    <t>SF c/v F 61856858 cablu tv Ciapad Ciutelec - RCS   RDS SA - achitat factura seria  nr 61856858 din 2022-10-06</t>
  </si>
  <si>
    <t>610</t>
  </si>
  <si>
    <t>SF c/v F 61856863 cablu tv Ciapad Ciutelec - RCS   RDS SA - achitat factura seria  nr 61856863 din 2022-10-06</t>
  </si>
  <si>
    <t>611</t>
  </si>
  <si>
    <t>SF c/v F 19013 servicii catering Ciapad Ciutelec - SELECT CATERING S.R.L - achitat factura seria  nr 19013 din 2022-09-30</t>
  </si>
  <si>
    <t>612</t>
  </si>
  <si>
    <t>18.10.2022</t>
  </si>
  <si>
    <t>SF c/v F 2939 prestari servicii Adapost - PARTIZAN SECURITY SRL - achitat factura seria ANCS nr 2939 din 2022-09-14</t>
  </si>
  <si>
    <t>65</t>
  </si>
  <si>
    <t>SF c/v F 44 servicii spalatorie Adapost - MONDOTUR SRL - achitat factura seria ANCS nr 4481 din 2022-09-01</t>
  </si>
  <si>
    <t>66</t>
  </si>
  <si>
    <t>SF c/v F 2948 prestari servicii Ciupercute - PARTIZAN SECURITY SRL - achitat factura seria C nr 2948 din 2022-09-14</t>
  </si>
  <si>
    <t>67</t>
  </si>
  <si>
    <t>SF c/v F 58667 incarcat butelii Tineri responsabili - ALPIN GAS SRL - achitat factura seria TR nr 58667 din 2022-09-20</t>
  </si>
  <si>
    <t>68</t>
  </si>
  <si>
    <t>SF c/v F 2947 prestari servicii Dalmatieni - PARTIZAN SECURITY SRL - achitat factura seria D nr 2947 din 2022-09-14</t>
  </si>
  <si>
    <t>69</t>
  </si>
  <si>
    <t>SF c/v F 2951 prestari servicii Cprucane - PARTIZAN SECURITY SRL - achitat factura seria CPRU nr 2951 din 2022-09-28</t>
  </si>
  <si>
    <t>70</t>
  </si>
  <si>
    <t>SF c/v F 2953 prestari servicii Osorhei - PARTIZAN SECURITY SRL - achitat factura seria O nr 2953 din 2022-09-14</t>
  </si>
  <si>
    <t>71</t>
  </si>
  <si>
    <t>SF c/v F 75 furnituri birou Ciupercute - PAPER CONSULT DEPOSIT SRL - achitat factura seria C nr 75 din 2022-09-01</t>
  </si>
  <si>
    <t>72</t>
  </si>
  <si>
    <t>SF c/v cheltuieli asociatie august 2022 Tineri responsabili - ASOCIATIA DE PROPRIETARI DACIA 303 - achitat factura seria TR nr 47 din 2022-09-21</t>
  </si>
  <si>
    <t>73</t>
  </si>
  <si>
    <t>SF c/v F 189 servicii catering C Maternal - SELECT CATERING S.R.L - achitat factura seria M nr 18923 din 2022-09-10</t>
  </si>
  <si>
    <t>74</t>
  </si>
  <si>
    <t>SF c/v F 1892 alimente C Maternal - SELECT CATERING S.R.L - achitat factura seria M nr 18923 din 2022-09-10</t>
  </si>
  <si>
    <t>75</t>
  </si>
  <si>
    <t>SF c/v alocatie hrana oct 2022 Tineri responsabili - DARABAN CAMELIA  - achitat factura seria TR nr 49 din 2022-09-26</t>
  </si>
  <si>
    <t>76</t>
  </si>
  <si>
    <t>SF c/v alocatie hrana oct 2022 Tineri responbsabili - DUNCA CRINA - achitat factura seria TR nr 49 din 2022-09-28</t>
  </si>
  <si>
    <t>77</t>
  </si>
  <si>
    <t>SF c/v alocatie hrana oct 2022 Tineri responsabili - SZENTMIKLOSI RAMONA - achitat factura seria TR nr 49 din 2022-09-26</t>
  </si>
  <si>
    <t>78</t>
  </si>
  <si>
    <t>SF c/v F 30064709 materiale igiena Sf Nicolae - TZMO ROMANIA SRL - achitat factura seria CJ nr 30064709 din 2022-09-27</t>
  </si>
  <si>
    <t>79</t>
  </si>
  <si>
    <t>SF c/v F 2958 prestari servicii Sf Nicolae - PARTIZAN SECURITY SRL - achitat factura seria PTZ nr 2958 din 2022-09-14</t>
  </si>
  <si>
    <t>80</t>
  </si>
  <si>
    <t>SF c/v F 1937 prestari servicii Sf Nicolae - PARTIZAN ECOSERV SRL - achitat factura seria EKO nr 1937 din 2022-09-26</t>
  </si>
  <si>
    <t>81</t>
  </si>
  <si>
    <t>SF c/v F 2955 prestari servicii Iulia - PARTIZAN SECURITY SRL - achitat factura seria PTZ nr 2955 din 2022-09-14</t>
  </si>
  <si>
    <t>82</t>
  </si>
  <si>
    <t>SF c/v F 1940 prestari servicii Iulia - PARTIZAN ECOSERV SRL - achitat factura seria EKO nr 1940 din 2022-09-26</t>
  </si>
  <si>
    <t>83</t>
  </si>
  <si>
    <t>SF c/v F 2957 prestari servicii Sf Andrei - PARTIZAN SECURITY SRL - achitat factura seria PTZ nr 2957 din 2022-09-14</t>
  </si>
  <si>
    <t>84</t>
  </si>
  <si>
    <t>SF c/v F 2956 prestari servicii Dalia - PARTIZAN SECURITY SRL - achitat factura seria PTZ nr 2956 din 2022-09-14</t>
  </si>
  <si>
    <t>85</t>
  </si>
  <si>
    <t>SF c/v F 4321 furnituri birou Sf Nicolae - GXC OFFICE SRL - achitat factura seria  nr 4321/NICOLAE din 2022-09-28</t>
  </si>
  <si>
    <t>86</t>
  </si>
  <si>
    <t>SF c/v F 1867 medicamente Sf Nicolae - FARMACIA RENATAFARM SRL - achitat factura seria RF nr 1867 din 2022-09-27</t>
  </si>
  <si>
    <t>87</t>
  </si>
  <si>
    <t>SF c/v F 2734 medicamente Cabrpad Ciutelec - FARMACO COM SRL - achitat factura seria  nr 2734 din 2022-09-14</t>
  </si>
  <si>
    <t>88</t>
  </si>
  <si>
    <t>SF c/v F 30064709 materiale curatenie Sf Nicolae - TZMO ROMANIA SRL - achitat factura seria CJ nr 30064709 din 2022-09-27</t>
  </si>
  <si>
    <t>89</t>
  </si>
  <si>
    <t>SF c/v F 30064707 materiale curatenie Iulia - TZMO ROMANIA SRL - achitat factura seria CJ nr 30064707 din 2022-09-27</t>
  </si>
  <si>
    <t>90</t>
  </si>
  <si>
    <t>06.10.2022</t>
  </si>
  <si>
    <t>SF c/v F 8738 echipament angajati Prietenia - NEOMED SRL - achitat factura seria  nr 8738 din 2022-10-03</t>
  </si>
  <si>
    <t>91</t>
  </si>
  <si>
    <t>SF c/v F 8737 echipament angajati Increderea - NEOMED SRL - achitat factura seria  nr 8737 din 2022-10-03</t>
  </si>
  <si>
    <t>92</t>
  </si>
  <si>
    <t>SF c/v F 1939 prestari servicii Ciapad Tinca - PARTIZAN ECOSERV SRL - achitat factura seria EKO nr 1939 din 2022-09-26</t>
  </si>
  <si>
    <t>93</t>
  </si>
  <si>
    <t>SF c/v F 19021 alimente Sf Andrei - SELECT CATERING S.R.L - achitat factura seria SLC BH nr 19021 din 2022-09-30</t>
  </si>
  <si>
    <t>94</t>
  </si>
  <si>
    <t>SF c/v F 19020 alimente Dalia - SELECT CATERING S.R.L - achitat factura seria SEL BH nr 19020 din 2022-09-30</t>
  </si>
  <si>
    <t>95</t>
  </si>
  <si>
    <t>SF c/v F 11033 stingator Directie - FLORIVAS SRL - achitat factura seria  nr 11053 din 2022-09-30</t>
  </si>
  <si>
    <t>644</t>
  </si>
  <si>
    <t>SF c/v F 220312382897 conv telefonice Directie - ORANGE ROMANIA COMMUNICATIONS - achitat factura seria  nr 220312382897 din 2022-10-01</t>
  </si>
  <si>
    <t>645</t>
  </si>
  <si>
    <t>SF c/v F 3617 cartus toner Directie - REPRO BIROTICA SRL - achitat factura seria  nr 3617 din 2022-09-28</t>
  </si>
  <si>
    <t>646</t>
  </si>
  <si>
    <t>SF c/v F 3680 cartus toner Directie - REPRO BIROTICA SRL - achitat factura seria  nr 3680 din 2022-10-04</t>
  </si>
  <si>
    <t>647</t>
  </si>
  <si>
    <t>SF c/v F 7554 prestari servicii Directie - SEESOFT CONSULTING SRL - achitat factura seria  nr 7554 din 2022-10-04</t>
  </si>
  <si>
    <t>648</t>
  </si>
  <si>
    <t>SF c/v F 688929 cod I/3613 energie termica Directie - TERMOFICARE ORADEA SA - achitat factura seria dir nr 688929 din 2022-09-30</t>
  </si>
  <si>
    <t>649</t>
  </si>
  <si>
    <t>SF c/v F 372908 cod I/4408 prestarii apa Directie - COMPANIA DE APA ORADEA SA - achitat factura seria  nr 372988 din 2022-09-30</t>
  </si>
  <si>
    <t>650</t>
  </si>
  <si>
    <t>SF c/v F 16275 timbre posta Directie - C.N POSTA ROMANA - achitat factura seria  nr 14275 din 2022-09-10</t>
  </si>
  <si>
    <t>651</t>
  </si>
  <si>
    <t>SF c/v F 220312298764 conv telefonice Directie - ORANGE ROMANIA COMMUNICATIONS - achitat factura seria  nr 220312298764 din 2022-10-01</t>
  </si>
  <si>
    <t>652</t>
  </si>
  <si>
    <t>SF c/v F 220312402986 conv telefonice Directie - ORANGE ROMANIA COMMUNICATIONS - achitat factura seria  nr 220312402986 din 2022-10-01</t>
  </si>
  <si>
    <t>653</t>
  </si>
  <si>
    <t>SF c/v F 61856846 cblu tv Directie - RCS   RDS SA - achitat factura seria  nr 61856846 din 2022-10-06</t>
  </si>
  <si>
    <t>654</t>
  </si>
  <si>
    <t>SF c/v F 61856885 cablu tv Directie - RCS   RDS SA - achitat factura seria  nr 61856885 din 2022-10-06</t>
  </si>
  <si>
    <t>655</t>
  </si>
  <si>
    <t>SF c/v F 61856886 cablu tv Directie - RCS   RDS SA - achitat factura seria  nr 61856886 din 2022-10-06</t>
  </si>
  <si>
    <t>656</t>
  </si>
  <si>
    <t>SF c/v F 61856835 cablu tv Directie - RCS   RDS SA - achitat factura seria  nr 61856835 din 2022-10-06</t>
  </si>
  <si>
    <t>657</t>
  </si>
  <si>
    <t>SF c/v F 380228 380230 medicamente Increderea - VITALOGY SRL - achitat factura seria  nr 380228;230 din 2022-10-11</t>
  </si>
  <si>
    <t>658</t>
  </si>
  <si>
    <t>SF c/v F 688929 cod E 3613 energie termica Increderea - TERMOFICARE ORADEA SA - achitat factura seria INC nr 688929 din 2022-09-30</t>
  </si>
  <si>
    <t>659</t>
  </si>
  <si>
    <t>SF c/v F 2225656 apa geoternala Lppad Arc - TRANSGEX SA - achitat factura seria  nr 2225656 din 2022-09-30</t>
  </si>
  <si>
    <t>660</t>
  </si>
  <si>
    <t>SF c/v F 371648d cod I/4413 apa Increderea - COMPANIA DE APA ORADEA SA - achitat factura seria INC nr 371648 din 2022-09-30</t>
  </si>
  <si>
    <t>661</t>
  </si>
  <si>
    <t>SF c/v F 371655 cod I/4964 apa Victoria - COMPANIA DE APA ORADEA SA - achitat factura seria  nr 371655 din 2022-09-30</t>
  </si>
  <si>
    <t>662</t>
  </si>
  <si>
    <t>SF c/v F 371657 cod I/5181 apa Familia - COMPANIA DE APA ORADEA SA - achitat factura seria  nr 371657 din 2022-09-30</t>
  </si>
  <si>
    <t>663</t>
  </si>
  <si>
    <t>SF c/v F 15109533 abonament purificator Adapost - LA FANTANA SRL - achitat factura seria ANCS nr 15109533 din 2022-10-10</t>
  </si>
  <si>
    <t>664</t>
  </si>
  <si>
    <t>SF c/v F 197090 abonament Paleu - ORADEA TRANSPORT LOCAL SA - achitat factura seria P nr 197090 din 2022-10-03</t>
  </si>
  <si>
    <t>665</t>
  </si>
  <si>
    <t>SF c/v F 19032 servicii catering Ciupercute - SELECT CATERING S.R.L - achitat factura seria C nr 19032 din 2022-09-30</t>
  </si>
  <si>
    <t>666</t>
  </si>
  <si>
    <t>SF c/v F 19032 alimente Ciupercute - SELECT CATERING S.R.L - achitat factura seria C nr 19032 din 2022-09-30</t>
  </si>
  <si>
    <t>667</t>
  </si>
  <si>
    <t>SF c/v F 1461 abonamente calatorie Osorhei - ACULAR COM SRL - achitat factura seria O nr 1461 din 2022-09-29</t>
  </si>
  <si>
    <t>668</t>
  </si>
  <si>
    <t>SF c/v F 197116 reincarcare card Ciupercute - ORADEA TRANSPORT LOCAL SA - achitat factura seria C nr 197116 din 2022-10-10</t>
  </si>
  <si>
    <t>669</t>
  </si>
  <si>
    <t>SF c/v F 61856845 cablu tv Czrcd - RCS   RDS SA - achitat factura seria  nr 61856845 din 2022-10-06</t>
  </si>
  <si>
    <t>670</t>
  </si>
  <si>
    <t>19.10.2022</t>
  </si>
  <si>
    <t>671</t>
  </si>
  <si>
    <t>672</t>
  </si>
  <si>
    <t>673</t>
  </si>
  <si>
    <t>674</t>
  </si>
  <si>
    <t>675</t>
  </si>
  <si>
    <t>676</t>
  </si>
  <si>
    <t>SF c/v F 552 materiale reparatii C Maternal - INSTAL CASA SRL - achitat factura seria M nr 5529 din 2022-09-22</t>
  </si>
  <si>
    <t>677</t>
  </si>
  <si>
    <t>SF c/v F 6669 servicii paza C Maternal - PAZA SI PROTECTIE BIHOR SRL - achitat factura seria M nr 6669 din 2022-09-30</t>
  </si>
  <si>
    <t>678</t>
  </si>
  <si>
    <t>SF c/v F 666 servicii paza Cprucane - PAZA SI PROTECTIE BIHOR SRL - achitat factura seria CPRU nr 6669 din 2022-09-30</t>
  </si>
  <si>
    <t>679</t>
  </si>
  <si>
    <t>SF c/v F 3658 cartus toner Paleu - REPRO BIROTICA SRL - achitat factura seria P nr 3658 din 2022-10-03</t>
  </si>
  <si>
    <t>680</t>
  </si>
  <si>
    <t>SF c/v F 11035 verificare stingator Prichindeii - FLORIVAS SRL - achitat factura seria FVS nr 11035 din 2022-09-30</t>
  </si>
  <si>
    <t>132</t>
  </si>
  <si>
    <t>SF c/v F 4493 servicii spalatorie St Norocoasa - MONDOTUR SRL - achitat factura seria  nr 4493 din 2022-09-01</t>
  </si>
  <si>
    <t>133</t>
  </si>
  <si>
    <t>SF c/v F 3619 cartus toner Noastra - REPRO BIROTICA SRL - achitat factura seria  nr 3619 din 2022-09-28</t>
  </si>
  <si>
    <t>134</t>
  </si>
  <si>
    <t>SF c/v F 3618 cartus toner Pas Maiastra - REPRO BIROTICA SRL - achitat factura seria REP nr 3618 din 2022-09-28</t>
  </si>
  <si>
    <t>135</t>
  </si>
  <si>
    <t>SF c/v F 3646 cartus toner Buburuze - REPRO BIROTICA SRL - achitat factura seria REP nr 3646 din 2022-09-30</t>
  </si>
  <si>
    <t>136</t>
  </si>
  <si>
    <t>SF c/v F 4318 hartie copiator Albastrlee - GXC OFFICE SRL - achitat factura seria  nr 4318 din 2022-09-27</t>
  </si>
  <si>
    <t>137</t>
  </si>
  <si>
    <t>SF c/v F 4318 hartie copiator Piticii - GXC OFFICE SRL - achitat factura seria 39 nr 4318 din 2022-09-27</t>
  </si>
  <si>
    <t>138</t>
  </si>
  <si>
    <t>SF c/v F 4318 hartie copiator Buburuze - GXC OFFICE SRL - achitat factura seria 43 nr 4318 din 2022-09-27</t>
  </si>
  <si>
    <t>139</t>
  </si>
  <si>
    <t>SF c/v F 30064691 materiale curatenie Prichindeii - TZMO ROMANIA SRL - achitat factura seria  nr 30064691 din 2022-09-27</t>
  </si>
  <si>
    <t>140</t>
  </si>
  <si>
    <t>SF c/v F 30064687 manusi Albastrlee - TZMO ROMANIA SRL - achitat factura seria  nr 30064687 din 2022-09-27</t>
  </si>
  <si>
    <t>141</t>
  </si>
  <si>
    <t>SF c/v F 30064684 manusi Piticii - TZMO ROMANIA SRL - achitat factura seria  nr 30064684 din 2022-09-27</t>
  </si>
  <si>
    <t>142</t>
  </si>
  <si>
    <t>SF c/v F 9620996753 cod 15298952 energie electrica Albastrele - ELECTRICA FURNIZARE SA - achitat factura seria 40 nr 9620996753 din 2022-09-16</t>
  </si>
  <si>
    <t>143</t>
  </si>
  <si>
    <t>SF c/v F 9620996753 cod 15298952 energie electrica Piticii - ELECTRICA FURNIZARE SA - achitat factura seria 39 nr 9620996753 din 2022-09-16</t>
  </si>
  <si>
    <t>144</t>
  </si>
  <si>
    <t>SF c/v F 9620996753 cod 15298952 energie electrica St Norocoasa - ELECTRICA FURNIZARE SA - achitat factura seria 37 nr 9620996753 din 2022-09-16</t>
  </si>
  <si>
    <t>145</t>
  </si>
  <si>
    <t>SF c/v F 9620996753 cod 15298952 energie electrica Mugurasii - ELECTRICA FURNIZARE SA - achitat factura seria 42 nr 9620996753 din 2022-09-16</t>
  </si>
  <si>
    <t>146</t>
  </si>
  <si>
    <t>SF c/v F 9620996753d cod 15298952 energie electrica Curcubeu - ELECTRICA FURNIZARE SA - achitat factura seria 29 nr 9620996753 din 2022-09-16</t>
  </si>
  <si>
    <t>147</t>
  </si>
  <si>
    <t>SF c/v F 9620996753 cod 15298952 energie electrica Noastra - ELECTRICA FURNIZARE SA - achitat factura seria 31 nr 9620996753 din 2022-09-16</t>
  </si>
  <si>
    <t>148</t>
  </si>
  <si>
    <t>SF c/v F 9620996753 cod 15298952 energie electrica Pas Maiastra - ELECTRICA FURNIZARE SA - achitat factura seria 33 nr 9620996753 din 2022-09-16</t>
  </si>
  <si>
    <t>149</t>
  </si>
  <si>
    <t>SF c/v F 9620996753 cod 15298952 energie electrica Buburuze - ELECTRICA FURNIZARE SA - achitat factura seria 43 nr 9620996753 din 2022-09-16</t>
  </si>
  <si>
    <t>150</t>
  </si>
  <si>
    <t>SF c/v F 9620996753 cod 15298952 energie electrica Ghiocei - ELECTRICA FURNIZARE SA - achitat factura seria 38 nr 9620996753 din 2022-09-16</t>
  </si>
  <si>
    <t>151</t>
  </si>
  <si>
    <t>SF c/v F 405599 apa Primavara - SALUBRI SA - achitat factura seria SAL nr 405599 din 2022-09-12</t>
  </si>
  <si>
    <t>152</t>
  </si>
  <si>
    <t>SF c/v F 220310907871 conv telefonice Pas Maiastra - ORANGE ROMANIA COMMUNICATIONS - achitat factura seria TKR nr 220310907871 din 2022-09-01</t>
  </si>
  <si>
    <t>153</t>
  </si>
  <si>
    <t>SF c/v F 18921 servicii catering Osorhei - SELECT CATERING S.R.L - achitat factura seria O nr 18921 din 2022-09-10</t>
  </si>
  <si>
    <t>154</t>
  </si>
  <si>
    <t>SF c/v F 18956 servicii catering Dalmatieni - SELECT CATERING S.R.L - achitat factura seria D nr 18956 din 2022-09-20</t>
  </si>
  <si>
    <t>155</t>
  </si>
  <si>
    <t>SF c/v F 18963 servicii catering Ciupercute - SELECT CATERING S.R.L - achitat factura seria C nr 18963 din 2022-09-20</t>
  </si>
  <si>
    <t>156</t>
  </si>
  <si>
    <t>SF c/v F 688929 cod E 3613 energie termica Prichindeii - TERMOFICARE ORADEA SA - achitat factura seria 79 nr 688929 din 2022-09-30</t>
  </si>
  <si>
    <t>706</t>
  </si>
  <si>
    <t>SF c/v F 371650 cod I/4415 apa Buburuze - COMPANIA DE APA ORADEA SA - achitat factura seria  nr 371650 din 2022-09-30</t>
  </si>
  <si>
    <t>707</t>
  </si>
  <si>
    <t>SF c/v F 371648 cod I/4413 apa Prichindeii - COMPANIA DE APA ORADEA SA - achitat factura seria  nr 371648 din 2022-09-30</t>
  </si>
  <si>
    <t>708</t>
  </si>
  <si>
    <t>SF c/v F 220312298765 conv telefonice St Norocoasa - ORANGE ROMANIA COMMUNICATIONS - achitat factura seria  nr 220312298765 din 2022-10-01</t>
  </si>
  <si>
    <t>709</t>
  </si>
  <si>
    <t>SF c/v F 220312298770 conv telefonice Pas Maiastra - ORANGE ROMANIA COMMUNICATIONS - achitat factura seria  nr 220312298770 din 2022-10-01</t>
  </si>
  <si>
    <t>710</t>
  </si>
  <si>
    <t>20.10.2022</t>
  </si>
  <si>
    <t>SF c/v F 220312298532 conv telefonice Crarspa - ORANGE ROMANIA COMMUNICATIONS - achitat factura seria TKR nr 220312298532 din 2022-10-01</t>
  </si>
  <si>
    <t>711</t>
  </si>
  <si>
    <t>SF c/v F 60044822 F0029993 mixer vertical Victoria - ALTEX ROMANIA SRL - achitat factura seria  nr 060044822-F0029993 din 2022-09-26</t>
  </si>
  <si>
    <t>712</t>
  </si>
  <si>
    <t>SF c/v F 60044822 29993 mixer verticla Victoria - ALTEX ROMANIA SRL - achitat factura seria  nr 060044822-F0029993 din 2022-09-26</t>
  </si>
  <si>
    <t>713</t>
  </si>
  <si>
    <t>SF c/v F 61856871 cablu tv Iulia - RCS   RDS SA - achitat factura seria FDB22 nr 61856871 din 2022-10-06</t>
  </si>
  <si>
    <t>714</t>
  </si>
  <si>
    <t>SF c/v F 1028795 cod I/7264 apa Sf Nicolae - COMPANIA DE APA ORADEA SA - achitat factura seria TIN-AC nr 1028795/NICOLAE din 2022-09-30</t>
  </si>
  <si>
    <t>715</t>
  </si>
  <si>
    <t>SF c/v F 1028795 cod I/7264 apa Sf Andrei - COMPANIA DE APA ORADEA SA - achitat factura seria TIN-AC nr 1028795/ANDREI din 2022-09-30</t>
  </si>
  <si>
    <t>716</t>
  </si>
  <si>
    <t>SF c/v F 1028798 cod I/7268 apa Dalia - COMPANIA DE APA ORADEA SA - achitat factura seria TIN-AC nr 1028798 din 2022-09-30</t>
  </si>
  <si>
    <t>717</t>
  </si>
  <si>
    <t>SF c/v F 1028799 cod I/7269 apa iulia - COMPANIA DE APA ORADEA SA - achitat factura seria TIN-AC nr 1028799 din 2022-09-30</t>
  </si>
  <si>
    <t>718</t>
  </si>
  <si>
    <t>SF c/v F 102879 cod I/7263 apa Ciapad Tinca - COMPANIA DE APA ORADEA SA - achitat factura seria TIN-AC nr 1028794 din 2022-09-30</t>
  </si>
  <si>
    <t>719</t>
  </si>
  <si>
    <t>173</t>
  </si>
  <si>
    <t>SF c/v F 410260 medicamente Noastra - VITALOGY SRL - achitat factura seria  nr 410260 din 2022-09-28</t>
  </si>
  <si>
    <t>174</t>
  </si>
  <si>
    <t>SF c/v F 270750 medicamente Pas Maiastra - VITALOGY SRL - achitat factura seria  nr 270750 din 2022-09-28</t>
  </si>
  <si>
    <t>175</t>
  </si>
  <si>
    <t>SF c/v F 270751 medicamente Pas Maiastra - VITALOGY SRL - achitat factura seria  nr 270751 din 2022-09-28</t>
  </si>
  <si>
    <t>176</t>
  </si>
  <si>
    <t>SF c/v F 270748 medicamente Pas Maiastra - VITALOGY SRL - achitat factura seria  nr 270748 din 2022-09-26</t>
  </si>
  <si>
    <t>177</t>
  </si>
  <si>
    <t>SF c/v F 0274 haine beneficiari Ghiocei - GHILEN COM SRL - achitat factura seria GLN nr 0274 din 2022-09-26</t>
  </si>
  <si>
    <t>178</t>
  </si>
  <si>
    <t>SF c/v F 1641 reparatii auto Czpad Oradea - COMPACT SERVICE PKW SRL - achitat factura seria C nr 1641 din 2022-09-26</t>
  </si>
  <si>
    <t>179</t>
  </si>
  <si>
    <t>SF c/v F 1642 reparatii auto Czpad Oradea - COMPACT SERVICE PKW SRL - achitat factura seria C- nr 1642 din 2022-09-26</t>
  </si>
  <si>
    <t>180</t>
  </si>
  <si>
    <t>SF c/v F 2022200039 halat polar Czpad Oradea - NEOMED SRL - achitat factura seria IN FARM nr 202200039 din 2022-09-29</t>
  </si>
  <si>
    <t>181</t>
  </si>
  <si>
    <t>SF c/v F 2022200038 saboti medicali pantaloni bluze czpad Oradea - NEOMED SRL - achitat factura seria IN FARM nr 202200038 din 2022-09-28</t>
  </si>
  <si>
    <t>182</t>
  </si>
  <si>
    <t>SF c/v F 52 costume personal Increderea - I.I.BOIT GABRIELA PSALMI COM  - achitat factura seria  nr 52 din 2022-09-29</t>
  </si>
  <si>
    <t>183</t>
  </si>
  <si>
    <t>SF c/v F 227 servicii sociale Ciapad Bratca - FUNDATIA SCLEROZA MULTIPLA MS BIHOR - achitat factura seria  nr 227 din 2022-09-20</t>
  </si>
  <si>
    <t>184</t>
  </si>
  <si>
    <t>SF c/v F 9168012412 haine beneficiari Increderea - CARREFOUR ROMANIA SA - achitat factura seria  nr 9168012412 din 2022-09-27</t>
  </si>
  <si>
    <t>185</t>
  </si>
  <si>
    <t>SF c/v F 52 haine beneficiari Increderea - I.I.BOIT GABRIELA PSALMI COM  - achitat factura seria  nr 52 din 2022-09-29</t>
  </si>
  <si>
    <t>186</t>
  </si>
  <si>
    <t>SF c/v F 2929 prestari servicii Lmppad 8 - PARTIZAN SECURITY SRL - achitat factura seria  nr 2929 din 2022-09-14</t>
  </si>
  <si>
    <t>187</t>
  </si>
  <si>
    <t>SF c/v F 2928 prestari servicii Lmp 7 - PARTIZAN SECURITY SRL - achitat factura seria  nr 2928 din 2022-09-14</t>
  </si>
  <si>
    <t>188</t>
  </si>
  <si>
    <t>SF c/v F 2022000143 maner siguranta Czpad Beius - NEOMED SRL - achitat factura seria  nr 2022000143 din 2022-09-14</t>
  </si>
  <si>
    <t>189</t>
  </si>
  <si>
    <t>SF c/v F 391405 medicamente Lmp 8 - VITALOGY SRL - achitat factura seria  nr 391405 din 2022-09-22</t>
  </si>
  <si>
    <t>190</t>
  </si>
  <si>
    <t>SF c/v F 391406 medicamente LMP 8 - VITALOGY SRL - achitat factura seria  nr 391406 din 2022-09-22</t>
  </si>
  <si>
    <t>191</t>
  </si>
  <si>
    <t>SF c/v F 391407 medicamente LMP 7 - VITALOGY SRL - achitat factura seria  nr 391407 din 2022-09-22</t>
  </si>
  <si>
    <t>192</t>
  </si>
  <si>
    <t>SF c/v F 391408 medicamente LMP 7 - VITALOGY SRL - achitat factura seria  nr 391408 din 2022-09-22</t>
  </si>
  <si>
    <t>193</t>
  </si>
  <si>
    <t>194</t>
  </si>
  <si>
    <t>SF c/v F 52 papuci gradina Increderea - I.I.BOIT GABRIELA PSALMI COM  - achitat factura seria  nr 52 din 2022-09-29</t>
  </si>
  <si>
    <t>195</t>
  </si>
  <si>
    <t>SF c/v F 52 lenjerii pat Increderea - I.I.BOIT GABRIELA PSALMI COM  - achitat factura seria  nr 52 din 2022-09-29</t>
  </si>
  <si>
    <t>196</t>
  </si>
  <si>
    <t>SF c/v cheltuieli asociatie august 2022 Lppad 6 - ASOC.PROPRIETARI ITALIANA 117 - achitat factura seria  nr 92 din 2022-09-16</t>
  </si>
  <si>
    <t>197</t>
  </si>
  <si>
    <t>SF c/v cheltuieli asociatie comision Impact - ASOCIATIA DE PROPRIETARI ZONA DE VEST  - achitat factura seria I nr 40 din 2022-09-27</t>
  </si>
  <si>
    <t>198</t>
  </si>
  <si>
    <t>SF c/v F 9620996753 cod 15298952 energie electrica Czcspc - ELECTRICA FURNIZARE SA - achitat factura seria FEF22 14 nr 9620996753 din 2022-09-16</t>
  </si>
  <si>
    <t>199</t>
  </si>
  <si>
    <t>SF c/v cheltuieli asociatie Impact - ASOCIATIA DE PROPRIETARI ZONA DE VEST  - achitat factura seria I nr 40 din 2022-09-27</t>
  </si>
  <si>
    <t>200</t>
  </si>
  <si>
    <t>SF c/v F 18967 servicii catering C Maternal - SELECT CATERING S.R.L - achitat factura seria M nr 18967 din 2022-09-20</t>
  </si>
  <si>
    <t>201</t>
  </si>
  <si>
    <t>SF c/v F 18967 alimente C Maternal - SELECT CATERING S.R.L - achitat factura seria M nr 18967 din 2022-09-20</t>
  </si>
  <si>
    <t>202</t>
  </si>
  <si>
    <t>SF c/v F 230701 medicamente Paleu - VITALOGY SRL - achitat factura seria P nr 230701 din 2022-09-30</t>
  </si>
  <si>
    <t>203</t>
  </si>
  <si>
    <t>SF c/v F 9168012184 haine beneficiari C Maternal - CARREFOUR ROMANIA SA - achitat factura seria M nr 9168012184 din 2022-09-22</t>
  </si>
  <si>
    <t>204</t>
  </si>
  <si>
    <t>SF c/v F 9168012187 bocanci C Maternal - CARREFOUR ROMANIA SA - achitat factura seria M nr 9168012187 din 2022-09-22</t>
  </si>
  <si>
    <t>205</t>
  </si>
  <si>
    <t>SF c/v F 907 itp Directie - ENIST SERVICE SRL - achitat factura seria  nr 907 din 2022-09-29</t>
  </si>
  <si>
    <t>206</t>
  </si>
  <si>
    <t>SF c/v F 9620996753 cod 15298952 energeie electrica Directie - ELECTRICA FURNIZARE SA - achitat factura seria  nr 9620996753 din 2022-09-16</t>
  </si>
  <si>
    <t>207</t>
  </si>
  <si>
    <t>SF c/v F 1715 medicamente Primavara - OANA FARM SRL - achitat factura seria BH nr 1715 din 2022-09-15</t>
  </si>
  <si>
    <t>208</t>
  </si>
  <si>
    <t>SF c/v F 2101497 materiale igiena Buburuze - ROGESIL SRL - achitat factura seria  nr 2101497 din 2022-09-27</t>
  </si>
  <si>
    <t>209</t>
  </si>
  <si>
    <t>SF c/v F 405598 apa Casa Bratca - SALUBRI SA - achitat factura seria SAL nr 405598 din 2022-09-12</t>
  </si>
  <si>
    <t>210</t>
  </si>
  <si>
    <t>07.10.2022</t>
  </si>
  <si>
    <t>211</t>
  </si>
  <si>
    <t>212</t>
  </si>
  <si>
    <t>213</t>
  </si>
  <si>
    <t>214</t>
  </si>
  <si>
    <t>215</t>
  </si>
  <si>
    <t>216</t>
  </si>
  <si>
    <t>217</t>
  </si>
  <si>
    <t>SF c/v F 19029 alimente Trinitata - SELECT CATERING S.R.L - achitat factura seria  nr 19029 din 2022-09-30</t>
  </si>
  <si>
    <t>218</t>
  </si>
  <si>
    <t>219</t>
  </si>
  <si>
    <t>SF c/v rovinieteauto BH 14 DPC BH 11 VYG Directie - SOCIETATEA DRUMURI NATIONALE - achitat factura seria  nr 61606 din 2022-10-03</t>
  </si>
  <si>
    <t>220</t>
  </si>
  <si>
    <t>SF c/v F 9620996753 cod 15298952 energie electrica Pad Neagra - ELECTRICA FURNIZARE SA - achitat factura seria P.N. nr 9620996753 din 2022-09-16</t>
  </si>
  <si>
    <t>221</t>
  </si>
  <si>
    <t>10.10.2022</t>
  </si>
  <si>
    <t>222</t>
  </si>
  <si>
    <t>223</t>
  </si>
  <si>
    <t>224</t>
  </si>
  <si>
    <t>225</t>
  </si>
  <si>
    <t>226</t>
  </si>
  <si>
    <t>227</t>
  </si>
  <si>
    <t>Incasat factura DGASPC.6 00213 client CENTRUL SCOLAR DE EDUCATIE INCLUZIVA ORIZONT - CHELT. EN ELECTRICA F.9620996753/16.09.2022</t>
  </si>
  <si>
    <t>228</t>
  </si>
  <si>
    <t>229</t>
  </si>
  <si>
    <t>SF c/v F 6671 servicii paza Crarspa - PAZA SI PROTECTIE BIHOR SRL - achitat factura seria CRARSPA nr 6671 din 2022-09-30</t>
  </si>
  <si>
    <t>230</t>
  </si>
  <si>
    <t>SF c/v F 19027 alimente Familia - SELECT CATERING S.R.L - achitat factura seria  nr 19027 din 2022-09-30</t>
  </si>
  <si>
    <t>231</t>
  </si>
  <si>
    <t>SF c/v F 19025 alimente Crarspa - SELECT CATERING S.R.L - achitat factura seria SLC BH nr 19025 din 2022-09-30</t>
  </si>
  <si>
    <t>232</t>
  </si>
  <si>
    <t>SF c/v F 371648 cod I/4413 apa Directie - COMPANIA DE APA ORADEA SA - achitat factura seria dir nr 371648 din 2022-09-30</t>
  </si>
  <si>
    <t>743</t>
  </si>
  <si>
    <t>SF c/v F 93945 salubritate Pad Neagra - SALUBRI SA - achitat factura seria  nr 93945 din 2022-10-12</t>
  </si>
  <si>
    <t>744</t>
  </si>
  <si>
    <t>SF c/v F 413782 salubritate Pad Neagra - SALUBRI SA - achitat factura seria  nr 413782 din 2022-10-12</t>
  </si>
  <si>
    <t>745</t>
  </si>
  <si>
    <t>SF c/v F 220312298763 conv telefonice Pad Neagra - ORANGE ROMANIA COMMUNICATIONS - achitat factura seria  nr 220312298763 din 2022-10-01</t>
  </si>
  <si>
    <t>746</t>
  </si>
  <si>
    <t>747</t>
  </si>
  <si>
    <t>748</t>
  </si>
  <si>
    <t>SF c/v F 372908 cod I/4408 apa Dalmatienii - COMPANIA DE APA ORADEA SA - achitat factura seria D nr 372908 din 2022-09-30</t>
  </si>
  <si>
    <t>749</t>
  </si>
  <si>
    <t>SF c/v F 372908 cod I//408 apa Osorhei - COMPANIA DE APA ORADEA SA - achitat factura seria O nr 372908 din 2022-09-30</t>
  </si>
  <si>
    <t>750</t>
  </si>
  <si>
    <t>SF c/v F 90893 90896 90892 90897 medicamente Osorhei - VITALOGY SRL - achitat factura seria 30.09.2022 nr 90893,896,892,90897 din 2022-09-30</t>
  </si>
  <si>
    <t>751</t>
  </si>
  <si>
    <t>SF c/v F 873 echipament Dalmatieni - NEOMED SRL - achitat factura seria D nr 8733 din 2022-09-21</t>
  </si>
  <si>
    <t>752</t>
  </si>
  <si>
    <t>Incasat factura DGASPC.6 00212 client AGENTIA NATIONALA IMPOTRIVA TRAFICULUI DE PERSOANE CENTRUL REGIONAL ORADEA - CH SERV PAZA</t>
  </si>
  <si>
    <t>753</t>
  </si>
  <si>
    <t>754</t>
  </si>
  <si>
    <t>755</t>
  </si>
  <si>
    <t>C/V 08 AUGUST, nr. RETUR 54722din data: 07.09.2022 - BANCI - DECONT CARBURANT PAD CEPBAS - achitat factura seria 08 AUGUST nr RETUR 54722 din 2022-09-07</t>
  </si>
  <si>
    <t>SF c/v F 110 servicii proiectare Directie - KB PROIECTARE SI CONSULTANTA SRL - achitat factura seria KB nr 110 din 2022-10-06</t>
  </si>
  <si>
    <t>SF c/v F 3055 prestari servicii Cispad Valea - PARTIZAN SECURITY SRL - achitat factura seria  nr 3055 din 2022-10-14</t>
  </si>
  <si>
    <t>779</t>
  </si>
  <si>
    <t>SF c/v F 19062 alimente Cabrpad Ciutelec - SELECT CATERING S.R.L - achitat factura seria  nr 19062 din 2022-10-10</t>
  </si>
  <si>
    <t>780</t>
  </si>
  <si>
    <t>SF c/v F 19075 alimente Crarspa - SELECT CATERING S.R.L - achitat factura seria SLC BH nr 19075 din 2022-10-10</t>
  </si>
  <si>
    <t>781</t>
  </si>
  <si>
    <t>SF c/v F 19077 alimente Familia - SELECT CATERING S.R.L - achitat factura seria  nr 19077 din 2022-10-10</t>
  </si>
  <si>
    <t>782</t>
  </si>
  <si>
    <t>SF c/v F 10000711 medicamente Cighid - HYGEA SRL - achitat factura seria HYHE nr 100007116 din 2022-10-19</t>
  </si>
  <si>
    <t>783</t>
  </si>
  <si>
    <t>SF c/v F 380222 medicamente Crarspa - VITALOGY SRL - achitat factura seria BHOLI nr 380222 din 2022-10-03</t>
  </si>
  <si>
    <t>784</t>
  </si>
  <si>
    <t>SF c/v F 370367 370366 medicamente Familia - VITALOGY SRL - achitat factura seria  nr 370367;366 din 2022-10-08</t>
  </si>
  <si>
    <t>785</t>
  </si>
  <si>
    <t>SF c/v F 270764 medicamente Trinitata - VITALOGY SRL - achitat factura seria  nr 270764 din 2022-10-13</t>
  </si>
  <si>
    <t>786</t>
  </si>
  <si>
    <t>SF c/v F 380227 229 380233 medicamente Prietenia - VITALOGY SRL - achitat factura seria  nr 380227;229;233 din 2022-10-13</t>
  </si>
  <si>
    <t>787</t>
  </si>
  <si>
    <t>SF c/v F 197151 reincarcare card LMP 8 - ORADEA TRANSPORT LOCAL SA - achitat factura seria  nr 197151 din 2022-10-17</t>
  </si>
  <si>
    <t>788</t>
  </si>
  <si>
    <t>SF c/v F 380222 materiale sanitare Crarspa - VITALOGY SRL - achitat factura seria BHOLI nr 380222 din 2022-10-03</t>
  </si>
  <si>
    <t>789</t>
  </si>
  <si>
    <t>SF c/v F 688929 cod E 3613 energie termica Crarspa - TERMOFICARE ORADEA SA - achitat factura seria CRARSPA nr 688929 din 2022-09-30</t>
  </si>
  <si>
    <t>790</t>
  </si>
  <si>
    <t>SF c/v F 99316 gaze naturale Prietenia - DISTRIGAZ VEST SA - achitat factura seria  nr 99316 din 2022-10-10</t>
  </si>
  <si>
    <t>791</t>
  </si>
  <si>
    <t>SF c/v ctr 22423 chirie Cighid - TISZA KOLOMAN - achitat factura seria TK nr 22423/8/10 din 2022-10-18</t>
  </si>
  <si>
    <t>792</t>
  </si>
  <si>
    <t>SF c/v ctr 22423 chirie Cighid - TISZA GHEORGHE - achitat factura seria TG nr 22423/8/10 din 2022-10-18</t>
  </si>
  <si>
    <t>793</t>
  </si>
  <si>
    <t>SF c/v F 371648 cod I/4413 apa Crarspa - COMPANIA DE APA ORADEA SA - achitat factura seria CRARSPA nr 371648 din 2022-09-30</t>
  </si>
  <si>
    <t>794</t>
  </si>
  <si>
    <t>SF c/v F 220312298659 conv telefonice Lmp 8 - ORANGE ROMANIA COMMUNICATIONS - achitat factura seria  nr 220312298659 din 2022-10-01</t>
  </si>
  <si>
    <t>795</t>
  </si>
  <si>
    <t>SF c/v F 19062 servicii catering Cabrpad Ciutelec - SELECT CATERING S.R.L - achitat factura seria  nr 19062 din 2022-10-10</t>
  </si>
  <si>
    <t>796</t>
  </si>
  <si>
    <t>SF c/v F 19063 servicii catering ciapad Ciutelec - SELECT CATERING S.R.L - achitat factura seria  nr 19063 din 2022-10-10</t>
  </si>
  <si>
    <t>797</t>
  </si>
  <si>
    <t>SF c/v F 19075 servicii catering Crarspa - SELECT CATERING S.R.L - achitat factura seria SLC BH nr 19075 din 2022-10-10</t>
  </si>
  <si>
    <t>798</t>
  </si>
  <si>
    <t>C/V , nr. 19077din data: 10.10.2022 - SELECT CATERING S.R.L - achitat factura seria  nr 19077 din 2022-10-10</t>
  </si>
  <si>
    <t>799</t>
  </si>
  <si>
    <t>SF c/v F 20220140 sonerie Curcubeu - TUDOREL EXIM SRL - achitat factura seria  nr 20220140 din 2022-10-04</t>
  </si>
  <si>
    <t>800</t>
  </si>
  <si>
    <t>SF c/v F 99319 gaze naturale Mugurasi - DISTRIGAZ VEST SA - achitat factura seria  nr 99319 din 2022-10-12</t>
  </si>
  <si>
    <t>801</t>
  </si>
  <si>
    <t>SF c/v F 99320 gaze naturale St Norocoasa - DISTRIGAZ VEST SA - achitat factura seria  nr 99320 din 2022-10-12</t>
  </si>
  <si>
    <t>802</t>
  </si>
  <si>
    <t>SF c/v F 99323 gaze naturale Ghiocei - DISTRIGAZ VEST SA - achitat factura seria  nr 99323 din 2022-10-12</t>
  </si>
  <si>
    <t>803</t>
  </si>
  <si>
    <t>SF c/v F 99327 gaze naturale Noastra - DISTRIGAZ VEST SA - achitat factura seria  nr 99327 din 2022-10-12</t>
  </si>
  <si>
    <t>804</t>
  </si>
  <si>
    <t>SF c/v F 220312298768 conv telefonice Noastra - ORANGE ROMANIA COMMUNICATIONS - achitat factura seria  nr 220312298768 din 2022-10-01</t>
  </si>
  <si>
    <t>805</t>
  </si>
  <si>
    <t>SF c/v F 19095 servicii catering MUgurasi - SELECT CATERING S.R.L - achitat factura seria  nr 19095 din 2022-10-10</t>
  </si>
  <si>
    <t>806</t>
  </si>
  <si>
    <t>SF c/v F 1909 servicii catering Curcubeu - SELECT CATERING S.R.L - achitat factura seria  nr 19094 din 2022-10-10</t>
  </si>
  <si>
    <t>807</t>
  </si>
  <si>
    <t>SF c/v F 19089 servicii catering St Norocoasa - SELECT CATERING S.R.L - achitat factura seria  nr 19089 din 2022-10-10</t>
  </si>
  <si>
    <t>808</t>
  </si>
  <si>
    <t>SF c/v F 1906 servicii catering Ciresarsii - SELECT CATERING S.R.L - achitat factura seria SLC BH nr 19067 din 2022-10-10</t>
  </si>
  <si>
    <t>809</t>
  </si>
  <si>
    <t>SF c/v F 19090 servicii catering Noastra - SELECT CATERING S.R.L - achitat factura seria  nr 19090 din 2022-10-10</t>
  </si>
  <si>
    <t>810</t>
  </si>
  <si>
    <t>SF c/v F 19035 servicii catering Cprucane - SELECT CATERING S.R.L - achitat factura seria VENUS nr 19035 din 2022-09-30</t>
  </si>
  <si>
    <t>SF c/v F 197092 reincarcare card Noastra - ORADEA TRANSPORT LOCAL SA - achitat factura seria COM nr 197092 din 2022-10-03</t>
  </si>
  <si>
    <t>274</t>
  </si>
  <si>
    <t>SF c/v F 9620996753 cod 15298952 energie electrica Lmp 8 - ELECTRICA FURNIZARE SA - achitat factura seria LMP8 nr 9620996753 din 2022-09-16</t>
  </si>
  <si>
    <t>275</t>
  </si>
  <si>
    <t>SF c/v F incaltaminte sport Casa Bratca - DENY   GETY SRL - achitat factura seria  nr 01 din 2022-08-26</t>
  </si>
  <si>
    <t>276</t>
  </si>
  <si>
    <t>SF c/v F 6671 servicii paza Increderea - PAZA SI PROTECTIE BIHOR SRL - achitat factura seria INC nr 6671 din 2022-09-30</t>
  </si>
  <si>
    <t>277</t>
  </si>
  <si>
    <t>SF c/v F 4553 servicii spalatorie Familia - MONDOTUR SRL - achitat factura seria  nr 4553 din 2022-10-01</t>
  </si>
  <si>
    <t>278</t>
  </si>
  <si>
    <t>SF c/v F 2946 prestari servicii Crarspa - PARTIZAN SECURITY SRL - achitat factura seria PTZ nr 2946 din 2022-09-14</t>
  </si>
  <si>
    <t>279</t>
  </si>
  <si>
    <t>SF c/v F 9620996753 cod 15298952 energie electrica Cabrpad Ciutelec - ELECTRICA FURNIZARE SA - achitat factura seria CABR nr 9620996753 din 2022-09-16</t>
  </si>
  <si>
    <t>280</t>
  </si>
  <si>
    <t>SF c/v F 9620996753 cod 15298952 energie electrica LP Venus - ELECTRICA FURNIZARE SA - achitat factura seria V nr 9620996753 din 2022-09-16</t>
  </si>
  <si>
    <t>281</t>
  </si>
  <si>
    <t>SF c/v F 9620996753 cod 15298952 energie electrica Ciapad Ciutelec - ELECTRICA FURNIZARE SA - achitat factura seria CIA nr 9620996753 din 2022-09-16</t>
  </si>
  <si>
    <t>282</t>
  </si>
  <si>
    <t>SF c/v F 9620996753 cod 15298952 energie electrica Lmppad Dacia - ELECTRICA FURNIZARE SA - achitat factura seria DACIA nr 9620996753 din 2022-09-16</t>
  </si>
  <si>
    <t>283</t>
  </si>
  <si>
    <t>SF c/v F 9620996753 cod 15298952 energie electrica Lmp 7 - ELECTRICA FURNIZARE SA - achitat factura seria LMP7 nr 9620996753 din 2022-09-16</t>
  </si>
  <si>
    <t>284</t>
  </si>
  <si>
    <t>SF c/v F 1941 prestari servicii Czrcd - PARTIZAN ECOSERV SRL - achitat factura seria EKO nr 1941 din 2022-09-26</t>
  </si>
  <si>
    <t>285</t>
  </si>
  <si>
    <t>SF c/v F 9620996753 cod 15298952 energie electrica dalmatieni - ELECTRICA FURNIZARE SA - achitat factura seria D nr 9620996753 din 2022-09-16</t>
  </si>
  <si>
    <t>286</t>
  </si>
  <si>
    <t>11.10.2022</t>
  </si>
  <si>
    <t>SF c/v F 4545 servicii spalatorie Prietenia - MONDOTUR SRL - achitat factura seria  nr 4545 din 2022-10-01</t>
  </si>
  <si>
    <t>287</t>
  </si>
  <si>
    <t>SF c/v F 15109540 abonament purificator Increderea - LA FANTANA SRL - achitat factura seria  nr 15109540 din 2022-10-03</t>
  </si>
  <si>
    <t>288</t>
  </si>
  <si>
    <t>SF c/v F 4550 servicii spalatorie Increderea - MONDOTUR SRL - achitat factura seria  nr 4550 din 2022-10-01</t>
  </si>
  <si>
    <t>289</t>
  </si>
  <si>
    <t>SF c/v F 15109612 abonament purificator Czpad Beius - LA FANTANA SRL - achitat factura seria  nr 15109612 din 2022-10-03</t>
  </si>
  <si>
    <t>290</t>
  </si>
  <si>
    <t>SF c/v F 380221 medicamente Prietneia - VITALOGY SRL - achitat factura seria  nr 380221 din 2022-10-03</t>
  </si>
  <si>
    <t>291</t>
  </si>
  <si>
    <t>SF c/v F 357345 prestari servicii Directie - ADI COM SOFT SRL - achitat factura seria  nr 357345 din 2022-09-30</t>
  </si>
  <si>
    <t>292</t>
  </si>
  <si>
    <t>SF c/v F 20220139 tub neon Directie - TUDOREL EXIM SRL - achitat factura seria  nr 20220139 din 2022-09-30</t>
  </si>
  <si>
    <t>293</t>
  </si>
  <si>
    <t>SF c/v F 3665 prestari servicii Directie - REPRO BIROTICA SRL - achitat factura seria  nr 3665 din 2022-10-03</t>
  </si>
  <si>
    <t>294</t>
  </si>
  <si>
    <t>SF c/v F 2022 distrugator documente Directie - ROMSYSTEM SRL - achitat factura seria  nr 2022 din 2022-09-30</t>
  </si>
  <si>
    <t>295</t>
  </si>
  <si>
    <t>SF c/v F 2101515 bibliorafturi Directie - ROGESIL SRL - achitat factura seria  nr 2101515 din 2022-10-03</t>
  </si>
  <si>
    <t>296</t>
  </si>
  <si>
    <t>SF c/v F 2101514 materiale curatenie Directie - ROGESIL SRL - achitat factura seria  nr 2101514 din 2022-10-03</t>
  </si>
  <si>
    <t>297</t>
  </si>
  <si>
    <t>SF c/v F 6672 servicii paza Directie - PAZA SI PROTECTIE BIHOR SRL - achitat factura seria  nr 6672 din 2022-09-30</t>
  </si>
  <si>
    <t>298</t>
  </si>
  <si>
    <t>SF c/v F 6670 servicii paza Directie - PAZA SI PROTECTIE BIHOR SRL - achitat factura seria  nr 6670 din 2022-09-30</t>
  </si>
  <si>
    <t>299</t>
  </si>
  <si>
    <t>12.10.2022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</si>
  <si>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</si>
  <si>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</si>
  <si>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</si>
  <si>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</si>
  <si>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</si>
  <si>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</si>
  <si>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</si>
  <si>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</si>
  <si>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</si>
  <si>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</si>
  <si>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</si>
  <si>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</si>
  <si>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SF c/v F 741 prestari servicii Directie - CMI DR FURTOS ADRIANA DOINA - achitat factura seria  nr 741 din 2022-10-04</t>
  </si>
  <si>
    <t>312</t>
  </si>
  <si>
    <t>SF c/v F 1964 prestari servicii Directie - PARTIZAN ECOSERV SRL - achitat factura seria  nr 1964 din 2022-10-03</t>
  </si>
  <si>
    <t>313</t>
  </si>
  <si>
    <t>SF c/v F 6671 servicii paza Directie - PAZA SI PROTECTIE BIHOR SRL - achitat factura seria  nr 6671 din 2022-09-30</t>
  </si>
  <si>
    <t>314</t>
  </si>
  <si>
    <t>SF c/v F 99322 gaze Piticii - DISTRIGAZ VEST SA - achitat factura seria 39 nr 99322 din 2022-10-12</t>
  </si>
  <si>
    <t>846</t>
  </si>
  <si>
    <t>SF c/v F 19086 servicii catering Buburuze - SELECT CATERING S.R.L - achitat factura seria  nr 19086 din 2022-10-10</t>
  </si>
  <si>
    <t>847</t>
  </si>
  <si>
    <t>SF c/v F 19091 servicii catering Albastrele - SELECT CATERING S.R.L - achitat factura seria  nr 19091 din 2022-10-10</t>
  </si>
  <si>
    <t>848</t>
  </si>
  <si>
    <t>SF c/v F 19087 servicii catering Pas Maiastra - SELECT CATERING S.R.L - achitat factura seria  nr 19087 din 2022-10-10</t>
  </si>
  <si>
    <t>849</t>
  </si>
  <si>
    <t>SF c/v F 19093 servicii catering Piticii - SELECT CATERING S.R.L - achitat factura seria  nr 19093 din 2022-10-10</t>
  </si>
  <si>
    <t>850</t>
  </si>
  <si>
    <t>SF c/v F 19088 servicii catering Prichindeii - SELECT CATERING S.R.L - achitat factura seria  nr 19088 din 2022-10-10</t>
  </si>
  <si>
    <t>851</t>
  </si>
  <si>
    <t>SF c/v F 19086 alimente Buburuze - SELECT CATERING S.R.L - achitat factura seria  nr 19086 din 2022-10-10</t>
  </si>
  <si>
    <t>852</t>
  </si>
  <si>
    <t>SF c/v F 19091 alimente Albastrele - SELECT CATERING S.R.L - achitat factura seria  nr 19091 din 2022-10-10</t>
  </si>
  <si>
    <t>853</t>
  </si>
  <si>
    <t>SF c/v F 19087 alimente Pas Maiastra - SELECT CATERING S.R.L - achitat factura seria  nr 19087 din 2022-10-10</t>
  </si>
  <si>
    <t>854</t>
  </si>
  <si>
    <t>SF c/v F 19093 alimente Piticii - SELECT CATERING S.R.L - achitat factura seria  nr 19093 din 2022-10-10</t>
  </si>
  <si>
    <t>855</t>
  </si>
  <si>
    <t>SF c/v F 19088 alimente Prichindeii - SELECT CATERING S.R.L - achitat factura seria  nr 19088 din 2022-10-10</t>
  </si>
  <si>
    <t>856</t>
  </si>
  <si>
    <t>SF c/v F 230716 medicamente Buburuze - VITALOGY SRL - achitat factura seria  nr 230716 din 2022-10-12</t>
  </si>
  <si>
    <t>857</t>
  </si>
  <si>
    <t>SF c/v F 10928 medicamente Prichindeii - VITALOGY SRL - achitat factura seria  nr 10928 din 2022-10-14</t>
  </si>
  <si>
    <t>858</t>
  </si>
  <si>
    <t>SF c/v F 10927 medicamente Prichindeii - VITALOGY SRL - achitat factura seria  nr 10927 din 2022-10-14</t>
  </si>
  <si>
    <t>859</t>
  </si>
  <si>
    <t>SF c/v F 161342 actualizare legis Directie - CENTRUL TERIT.CALCUL ELECTRONI - achitat factura seria  nr 161342 din 2022-10-10</t>
  </si>
  <si>
    <t>860</t>
  </si>
  <si>
    <t>SF c/v F 365 cartus toner Directie - REPRO BIROTICA SRL - achitat factura seria  nr 3659 din 2022-10-03</t>
  </si>
  <si>
    <t>861</t>
  </si>
  <si>
    <t>27.10.2022</t>
  </si>
  <si>
    <t>SF c/v F 1856 servicii medicale Lppad Dacia - DIAGNOSTICA SRL - achitat factura seria DACIA nr 1856 din 2022-10-17</t>
  </si>
  <si>
    <t>862</t>
  </si>
  <si>
    <t>SF c/v F 58674 incarcat butelii Lmp 8 - ALPIN GAS SRL - achitat factura seria  nr 58674 din 2022-10-18</t>
  </si>
  <si>
    <t>863</t>
  </si>
  <si>
    <t>SF c/v F 3023 prestari servicii LMP 8 - PARTIZAN SECURITY SRL - achitat factura seria  nr 3023 din 2022-10-14</t>
  </si>
  <si>
    <t>864</t>
  </si>
  <si>
    <t>SF c/v F 3046 prestari servicii Lmppad 6 - PARTIZAN SECURITY SRL - achitat factura seria  nr 3046 din 2022-10-14</t>
  </si>
  <si>
    <t>865</t>
  </si>
  <si>
    <t>SF c/v F 3043 prestari servicii Lppad Dacia - PARTIZAN SECURITY SRL - achitat factura seria  nr 3043 din 2022-10-14</t>
  </si>
  <si>
    <t>866</t>
  </si>
  <si>
    <t>SF c/v F 3022 prestari servicii LMP 7 - PARTIZAN SECURITY SRL - achitat factura seria  nr 3022 din 2022-10-14</t>
  </si>
  <si>
    <t>867</t>
  </si>
  <si>
    <t>SF c/v F 3058 prestari servicii Cabrpad Ciutelec - PARTIZAN SECURITY SRL - achitat factura seria CABR nr 3058 din 2022-10-14</t>
  </si>
  <si>
    <t>868</t>
  </si>
  <si>
    <t>SF c/v F 19125 alimente Prietenia - SELECT CATERING S.R.L - achitat factura seria  nr 19125 din 2022-10-20</t>
  </si>
  <si>
    <t>869</t>
  </si>
  <si>
    <t>SF c/v F 19110 alimente Ciapad Tinca - SELECT CATERING S.R.L - achitat factura seria SLC BH nr 19110 din 2022-10-20</t>
  </si>
  <si>
    <t>870</t>
  </si>
  <si>
    <t>SF c/v F 380234 medicamente Prietenia - VITALOGY SRL - achitat factura seria  nr 380234 din 2022-10-17</t>
  </si>
  <si>
    <t>871</t>
  </si>
  <si>
    <t>SF c/v F 279 medicamente Cabrpad Ciutelec - FARMACO COM SRL - achitat factura seria  nr 2793 din 2022-10-11</t>
  </si>
  <si>
    <t>872</t>
  </si>
  <si>
    <t>SF c/v F 2756C medicamente Cabrpad Ciutelec - FARMACO COM SRL - achitat factura seria  nr 2756C din 2022-10-07</t>
  </si>
  <si>
    <t>873</t>
  </si>
  <si>
    <t>SF c/v F 371658 cod I/5439 apa LMP 8 - COMPANIA DE APA ORADEA SA - achitat factura seria LMP8 nr 371658 din 2022-10-01</t>
  </si>
  <si>
    <t>874</t>
  </si>
  <si>
    <t>SF c/v cheltuieli asociatie sept 2022 Lppad 6 - ASOC.PROPRIETARI ITALIANA 117 - achitat factura seria  nr 100 din 2022-10-17</t>
  </si>
  <si>
    <t>875</t>
  </si>
  <si>
    <t>SF c/v F 3 2 20 medicamente Lppad Arc - MEDICA PLUS SRL ORADEA - achitat factura seria  nr MED3;2;20 din 2022-09-22</t>
  </si>
  <si>
    <t>347</t>
  </si>
  <si>
    <t>SF c/v F 380224 medicamente Increderea - VITALOGY SRL - achitat factura seria  nr 380224 din 2022-10-05</t>
  </si>
  <si>
    <t>348</t>
  </si>
  <si>
    <t>SF c/v F 2735 medicamente Cabrpad Ciutelec - FARMACO COM SRL - achitat factura seria  nr 2735 din 2022-09-19</t>
  </si>
  <si>
    <t>349</t>
  </si>
  <si>
    <t>SF c/v F 2733 medicamente Ciapad Ciutelec - FARMACO COM SRL - achitat factura seria  nr 2733 din 2022-09-14</t>
  </si>
  <si>
    <t>350</t>
  </si>
  <si>
    <t>SF c/v F 2737 medicamente Ciapad Ciutelec - FARMACO COM SRL - achitat factura seria  nr 2737 din 2022-09-19</t>
  </si>
  <si>
    <t>351</t>
  </si>
  <si>
    <t>SF c/v F 197103 reincarcare card Empad Oradea - ORADEA TRANSPORT LOCAL SA - achitat factura seria COM nr 197103 din 2022-10-06</t>
  </si>
  <si>
    <t>352</t>
  </si>
  <si>
    <t>SF c/v F 2101504 materiale curatenie Cighid - ROGESIL SRL - achitat factura seria  nr 2101504 din 2022-09-30</t>
  </si>
  <si>
    <t>353</t>
  </si>
  <si>
    <t>SF c/v F 2101505 materiale curatenie Cighid - ROGESIL SRL - achitat factura seria  nr 2101505 din 2022-09-30</t>
  </si>
  <si>
    <t>354</t>
  </si>
  <si>
    <t>SF c/v F 30064706 materiale curatenie Dalia - TZMO ROMANIA SRL - achitat factura seria CJ nr 30064706 din 2022-09-27</t>
  </si>
  <si>
    <t>355</t>
  </si>
  <si>
    <t>SF c/v F 962099675 cod 15298952 energie electrica Dalia - ELECTRICA FURNIZARE SA - achitat factura seria FEF22 nr 9620996753/DALIA din 2022-09-01</t>
  </si>
  <si>
    <t>356</t>
  </si>
  <si>
    <t>SF c/v F 9620996753 cod 15298952 energie electrica Iulia - ELECTRICA FURNIZARE SA - achitat factura seria FEF22 nr 9620996753/IULIA din 2022-09-01</t>
  </si>
  <si>
    <t>357</t>
  </si>
  <si>
    <t>SF c/v F 9620996753 cod 15298952 energie electrica Sf Andrei - ELECTRICA FURNIZARE SA - achitat factura seria FEF22 nr 9620996753/ANDREI din 2022-09-01</t>
  </si>
  <si>
    <t>358</t>
  </si>
  <si>
    <t>SF c/v F 9620996753 cod 15298952 energie electrica Sf Nicolae - ELECTRICA FURNIZARE SA - achitat factura seria FEF22 nr 9620996753/NICOLAE din 2022-09-01</t>
  </si>
  <si>
    <t>359</t>
  </si>
  <si>
    <t>SF c/v F 9620996753 cod 15298952 energie electrica Ciapad Tinca - ELECTRICA FURNIZARE SA - achitat factura seria FEF 22 nr 9620996753/TINCA 2 din 2022-09-01</t>
  </si>
  <si>
    <t>360</t>
  </si>
  <si>
    <t>SF c/v F 9620996753 cod 15298952 energie electrica Ciapad Tinca - ELECTRICA FURNIZARE SA - achitat factura seria FEF22 nr 9620996753/TINCA 1 din 2022-09-01</t>
  </si>
  <si>
    <t>361</t>
  </si>
  <si>
    <t>SF c/v F 9620996753 cod 15298952 energie electrica Empad Oradea - ELECTRICA FURNIZARE SA - achitat factura seria FEF22 75 nr 9620996753 din 2022-09-16</t>
  </si>
  <si>
    <t>362</t>
  </si>
  <si>
    <t>SF c/v F 9620996753 cod 15298952 energie electrica Czpad - ELECTRICA FURNIZARE SA - achitat factura seria FEF22 21 nr 9620996753 din 2022-09-16</t>
  </si>
  <si>
    <t>363</t>
  </si>
  <si>
    <t>SF c/v bani nevoi personale septembrie 2022 - DARABAN CAMELIA  - achitat factura seria TR nr 48 din 2022-10-04</t>
  </si>
  <si>
    <t>364</t>
  </si>
  <si>
    <t>SF c/v bani nevoi personale septembrie 2022 Tineri responsabili - DUNCA CRINA - achitat factura seria TR nr 48 din 2022-10-04</t>
  </si>
  <si>
    <t>365</t>
  </si>
  <si>
    <t>SF c/v bani nevoi personale septembrie 2022 Tineri responsabili - SZENTMIKLOSI RAMONA - achitat factura seria TR nr 48 din 2022-10-04</t>
  </si>
  <si>
    <t>366</t>
  </si>
  <si>
    <t>367</t>
  </si>
  <si>
    <t>SF c/v F 9168012245 haine beneficiari Osorhei - CARREFOUR ROMANIA SA - achitat factura seria O nr 9168012245 din 2022-09-23</t>
  </si>
  <si>
    <t>368</t>
  </si>
  <si>
    <t>SF c/v F 15109537 abonament purificator Czrcd - LA FANTANA SRL - achitat factura seria  nr 15109537 din 2022-10-03</t>
  </si>
  <si>
    <t>369</t>
  </si>
  <si>
    <t>SF c/v F 6671 servicii paza Czrcd - PAZA SI PROTECTIE BIHOR SRL - achitat factura seria CZRCD nr 6671 din 2022-09-30</t>
  </si>
  <si>
    <t>370</t>
  </si>
  <si>
    <t>SF c/v F 1510953 abonament purificator Czcspc - LA FANTANA SRL - achitat factura seria ELLFTBU nr 15109535 din 2022-10-03</t>
  </si>
  <si>
    <t>371</t>
  </si>
  <si>
    <t>SF c/v F 6669 servicii paza Czcspc - PAZA SI PROTECTIE BIHOR SRL - achitat factura seria 14 nr 6669 din 2022-09-30</t>
  </si>
  <si>
    <t>372</t>
  </si>
  <si>
    <t>SF c/v F 9620996753 cod 15298952 energie electrica Adapost - ELECTRICA FURNIZARE SA - achitat factura seria ANCS nr 9620996753 din 2022-09-16</t>
  </si>
  <si>
    <t>373</t>
  </si>
  <si>
    <t>SF c/v F 9620996753 cod 15298952 energie electrica Czrcd - ELECTRICA FURNIZARE SA - achitat factura seria CZRCD nr 9620996753 din 2022-09-16</t>
  </si>
  <si>
    <t>374</t>
  </si>
  <si>
    <t>SF c/v F 18922 servicii catering Cprucane - SELECT CATERING S.R.L - achitat factura seria VENUS nr 18922 din 2022-09-10</t>
  </si>
  <si>
    <t>375</t>
  </si>
  <si>
    <t>SF c/v cheltuieli asociatie sept 2022 Impact - ASOCIATIA DE PROPRIETARI ZONA DE VEST  - achitat factura seria I nr 52 din 2022-10-21</t>
  </si>
  <si>
    <t>907</t>
  </si>
  <si>
    <t>908</t>
  </si>
  <si>
    <t>SF c/v cheltuieli asociatie sept 2022 Tineri responsabili - ASOCIATIA DE PROPRIETARI DACIA 303 - achitat factura seria TR nr 53 din 2022-10-21</t>
  </si>
  <si>
    <t>909</t>
  </si>
  <si>
    <t>SF c/v F 2220312268324di conv telefonice Adapost - ORANGE ROMANIA COMMUNICATIONS - achitat factura seria ANCS nr 2220312268324 din 2022-10-01</t>
  </si>
  <si>
    <t>910</t>
  </si>
  <si>
    <t>SF c/v F 220312298658 conv telefonice Dalmatieni - ORANGE ROMANIA COMMUNICATIONS - achitat factura seria D nr 220312298658 din 2022-10-01</t>
  </si>
  <si>
    <t>911</t>
  </si>
  <si>
    <t>SF c/v F 19105 servicii catering Pas Maiastra - SELECT CATERING S.R.L - achitat factura seria  nr 19105 din 2022-10-15</t>
  </si>
  <si>
    <t>912</t>
  </si>
  <si>
    <t>SF c/v F 19082 servicii catering Paleu - SELECT CATERING S.R.L - achitat factura seria P nr 19082 din 2022-10-10</t>
  </si>
  <si>
    <t>913</t>
  </si>
  <si>
    <t>SF c/v F 19085 servicii catering C Maternal - SELECT CATERING S.R.L - achitat factura seria M nr 19085 din 2022-10-10</t>
  </si>
  <si>
    <t>914</t>
  </si>
  <si>
    <t>SF c/v F 19084 servicii catering Cprucane - SELECT CATERING S.R.L - achitat factura seria VENUS nr 19084 din 2022-10-10</t>
  </si>
  <si>
    <t>915</t>
  </si>
  <si>
    <t>SF c/v F 19074 servicii catering Dalmatieni - SELECT CATERING S.R.L - achitat factura seria D nr 19074 din 2022-10-19</t>
  </si>
  <si>
    <t>916</t>
  </si>
  <si>
    <t>SF c/v F 19105 alimente Pas Maiastra - SELECT CATERING S.R.L - achitat factura seria  nr 19105 din 2022-10-15</t>
  </si>
  <si>
    <t>917</t>
  </si>
  <si>
    <t>SF c/v F 19082 alimente Paleu - SELECT CATERING S.R.L - achitat factura seria P nr 19082 din 2022-10-10</t>
  </si>
  <si>
    <t>918</t>
  </si>
  <si>
    <t>SF c/v F 19085 alimente C Maternal - SELECT CATERING S.R.L - achitat factura seria M nr 19085 din 2022-10-10</t>
  </si>
  <si>
    <t>919</t>
  </si>
  <si>
    <t>SF c/v F 19084 alimente Cprucane - SELECT CATERING S.R.L - achitat factura seria VENUS nr 19084 din 2022-10-10</t>
  </si>
  <si>
    <t>920</t>
  </si>
  <si>
    <t>SF c/v F 19084 alimente Cprucane - SELECT CATERING S.R.L - achitat factura seria CPRU nr 19084 din 2022-10-10</t>
  </si>
  <si>
    <t>921</t>
  </si>
  <si>
    <t>SF c/v F 19074 alimente Dalmatieni - SELECT CATERING S.R.L - achitat factura seria D nr 19074 din 2022-10-19</t>
  </si>
  <si>
    <t>922</t>
  </si>
  <si>
    <t>SF c/v F 190 servicii catering Cprucane - SELECT CATERING S.R.L - achitat factura seria CPRU nr 19084 din 2022-10-10</t>
  </si>
  <si>
    <t>923</t>
  </si>
  <si>
    <t>28.10.2022</t>
  </si>
  <si>
    <t>SF c/v F 380231 medicamente Tineri responsabili - VITALOGY SRL - achitat factura seria TR nr 380231 din 2022-10-13</t>
  </si>
  <si>
    <t>924</t>
  </si>
  <si>
    <t>SF c/v F 3060 prestasri servicii Speranta - PARTIZAN SECURITY SRL - achitat factura seria PTZ nr 3060 din 2022-10-14</t>
  </si>
  <si>
    <t>925</t>
  </si>
  <si>
    <t>SF c/v F 3056 prestari servicii Casa Bratca - PARTIZAN SECURITY SRL - achitat factura seria PTZ nr 3056 din 2022-10-14</t>
  </si>
  <si>
    <t>926</t>
  </si>
  <si>
    <t>SF c/v F 1856 servicii medicale Ciapad Ciutelec - DIAGNOSTICA SRL - achitat factura seria CIA nr 1856 din 2022-10-17</t>
  </si>
  <si>
    <t>927</t>
  </si>
  <si>
    <t>SF c/v F 80 servicii sociale Sacuieni - ASOC.ROMANA GERMANA ALSTERDORF - achitat factura seria  nr 80 din 2022-10-03</t>
  </si>
  <si>
    <t>928</t>
  </si>
  <si>
    <t>SF c/v F 79 servicii sociale Cadea - ASOC.ROMANA GERMANA ALSTERDORF - achitat factura seria  nr 79 din 2022-10-03</t>
  </si>
  <si>
    <t>929</t>
  </si>
  <si>
    <t>SF c/v F 18 servicii medicale cabrpad Ciutelec - DENT AS MED SRL - achitat factura seria  nr 18 din 2022-10-19</t>
  </si>
  <si>
    <t>930</t>
  </si>
  <si>
    <t>SF c/v F 17 servicii medicale Ciapad Ciutelec - DENT AS MED SRL - achitat factura seria  nr 17 din 2022-10-19</t>
  </si>
  <si>
    <t>931</t>
  </si>
  <si>
    <t>SF c/v F 7300341393 scaun birou Increderera - DEDEMAN SRL - achitat factura seria  nr 7300341393 din 2022-10-24</t>
  </si>
  <si>
    <t>932</t>
  </si>
  <si>
    <t>SF c/v F 5576603 cod 115150 colectare deseu Prietenia - RER VEST SA - achitat factura seria SEPT. nr 5576603 din 2022-10-01</t>
  </si>
  <si>
    <t>933</t>
  </si>
  <si>
    <t>SF c/v F 5576601 cod 115150 colectare deseu Familia - RER VEST SA - achitat factura seria SEPT. nr 5576601 din 2022-10-01</t>
  </si>
  <si>
    <t>934</t>
  </si>
  <si>
    <t>SF c/v F 5576596 cod 115150 colectare deseu Victoria - RER VEST SA - achitat factura seria SEPT. nr 5576596 din 2022-10-01</t>
  </si>
  <si>
    <t>935</t>
  </si>
  <si>
    <t>SF c/v F 21657 colectare deseu Cabrpad Ciutelec - AVE BIHOR SRL - achitat factura seria CABR nr 21657 din 2022-10-01</t>
  </si>
  <si>
    <t>936</t>
  </si>
  <si>
    <t>SF c/v F 21657 colectare deseu Ciapad Ciutelec - AVE BIHOR SRL - achitat factura seria CIA nr 21657 din 2022-10-01</t>
  </si>
  <si>
    <t>937</t>
  </si>
  <si>
    <t>SF c/v F 4556 servicii spalatorie Piticii - MONDOTUR SRL - achitat factura seria  nr 4556 din 2022-10-01</t>
  </si>
  <si>
    <t>411</t>
  </si>
  <si>
    <t>SF c/v F 32047 verificari gaz Piticii - DISTRIGAZ VEST SA - achitat factura seria  nr 32047 din 2022-10-07</t>
  </si>
  <si>
    <t>412</t>
  </si>
  <si>
    <t>SF c/v F 4560 servicii spalatorie Pas Maiastra - MONDOTUR SRL - achitat factura seria  nr 4560 din 2022-10-01</t>
  </si>
  <si>
    <t>413</t>
  </si>
  <si>
    <t>SF c/v F 4548 servicii spalatorie Curcubeu - MONDOTUR SRL - achitat factura seria  nr 4548 din 2022-10-01</t>
  </si>
  <si>
    <t>414</t>
  </si>
  <si>
    <t>SF c/v F 4554 servicii spalatorie Mugurasi - MONDOTUR SRL - achitat factura seria  nr 4554 din 2022-10-01</t>
  </si>
  <si>
    <t>415</t>
  </si>
  <si>
    <t>SF c/v F 220003 prestari servicii Mugurasi - SANITAS LURA SRL - achitat factura seria  nr 220003 din 2022-10-03</t>
  </si>
  <si>
    <t>416</t>
  </si>
  <si>
    <t>SF c/v F 06 haine beneficiari Ciresarii - DENY   GETY SRL - achitat factura seria  nr 06 din 2022-09-05</t>
  </si>
  <si>
    <t>417</t>
  </si>
  <si>
    <t>SF c/v F 4815162 tichete sociale Primavara - SODEXO PASS ROMANIA SRL - achitat factura seria 50 nr 4815162 din 2022-10-06</t>
  </si>
  <si>
    <t>418</t>
  </si>
  <si>
    <t>SF c/v F 4559 servicii spalatorie Noastra - MONDOTUR SRL - achitat factura seria  nr 4559 din 2022-10-01</t>
  </si>
  <si>
    <t>419</t>
  </si>
  <si>
    <t>SF c/v F 4558 servicii spalatorie Ghiocei - MONDOTUR SRL - achitat factura seria  nr 4558 din 2022-10-01</t>
  </si>
  <si>
    <t>420</t>
  </si>
  <si>
    <t>SF c/v F 2101499 materiale curatenie Albastrele - ROGESIL SRL - achitat factura seria  nr 2101499 din 2022-09-27</t>
  </si>
  <si>
    <t>421</t>
  </si>
  <si>
    <t>SF c/v F 2101512 materiale curatenie Prichindeii - ROGESIL SRL - achitat factura seria  nr 2101512 din 2022-09-30</t>
  </si>
  <si>
    <t>422</t>
  </si>
  <si>
    <t>SF c/v F 2101498 materiale curatenie Piticii - ROGESIL SRL - achitat factura seria  nr 2101498 din 2022-09-27</t>
  </si>
  <si>
    <t>423</t>
  </si>
  <si>
    <t>SF c/v F 2101510 materiale curatenie Mugurasi - ROGESIL SRL - achitat factura seria  nr 2101510 din 2022-09-30</t>
  </si>
  <si>
    <t>424</t>
  </si>
  <si>
    <t>SF c/v F 5522795 cablu tv Osorhei - RER VEST SA - achitat factura seria O nr 5522795 din 2022-09-30</t>
  </si>
  <si>
    <t>425</t>
  </si>
  <si>
    <t>SF c/v F 61856831 cablu tv Albastrele - RCS   RDS SA - achitat factura seria  nr 61856831 din 2022-10-06</t>
  </si>
  <si>
    <t>426</t>
  </si>
  <si>
    <t>SF c/v F 61856844 cablu tv Prichindeii - RCS   RDS SA - achitat factura seria  nr 61856844 din 2022-10-06</t>
  </si>
  <si>
    <t>427</t>
  </si>
  <si>
    <t>SF c/v F 61856832 cablu tv Piticii - RCS   RDS SA - achitat factura seria  nr 61856832 din 2022-10-06</t>
  </si>
  <si>
    <t>428</t>
  </si>
  <si>
    <t>SF c/v F 61856854 cablu tv Pas Maiastra - RCS   RDS SA - achitat factura seria  nr 61856854 din 2022-10-06</t>
  </si>
  <si>
    <t>429</t>
  </si>
  <si>
    <t>SF c/v F 61856852 cablu tv Curcubeu - RCS   RDS SA - achitat factura seria  nr 61856852 din 2022-10-06</t>
  </si>
  <si>
    <t>430</t>
  </si>
  <si>
    <t>SF c/v F 61856834 cablu tv Noastra - RCS   RDS SA - achitat factura seria  nr 61856834 din 2022-10-06</t>
  </si>
  <si>
    <t>431</t>
  </si>
  <si>
    <t>SF c/v F 61856849 cablu tv Ghiocei - RCS   RDS SA - achitat factura seria  nr 61856849 din 2022-10-06</t>
  </si>
  <si>
    <t>432</t>
  </si>
  <si>
    <t>SF c/v F 61856877 cablu tv Impact - RCS   RDS SA - achitat factura seria I nr 61856877 din 2022-10-06</t>
  </si>
  <si>
    <t>433</t>
  </si>
  <si>
    <t>SF c/v F 61856840 cablu tv Dalmatieni - RCS   RDS SA - achitat factura seria D nr 61856840 din 2022-10-06</t>
  </si>
  <si>
    <t>434</t>
  </si>
  <si>
    <t>SF c/v F 61856873 cablu tv Cprucane - RCS   RDS SA - achitat factura seria CPRU nr 61856873 din 2022-10-06</t>
  </si>
  <si>
    <t>435</t>
  </si>
  <si>
    <t>SF c/v F 61856869 cablu tv Osorhei - RCS   RDS SA - achitat factura seria O nr 61856869 din 2022-10-11</t>
  </si>
  <si>
    <t>436</t>
  </si>
  <si>
    <t>SF c/v F 19042 servicii catering Albastrele - SELECT CATERING S.R.L - achitat factura seria  nr 19042 din 2022-09-30</t>
  </si>
  <si>
    <t>437</t>
  </si>
  <si>
    <t>SF c/v F 4345 materiale igiena Directie - GXC OFFICE SRL - achitat factura seria  nr 4345 din 2022-10-19</t>
  </si>
  <si>
    <t>963</t>
  </si>
  <si>
    <t>SF c/v F 3044 prestari servicii Directie - PARTIZAN SECURITY SRL - achitat factura seria  nr 3044 din 2022-10-14</t>
  </si>
  <si>
    <t>964</t>
  </si>
  <si>
    <t>SF c/v F 3064 prestari servicii Directie - PARTIZAN SECURITY SRL - achitat factura seria  nr 3064 din 2022-10-14</t>
  </si>
  <si>
    <t>965</t>
  </si>
  <si>
    <t>SF c/v F 3065 prestari servicii Directie - PARTIZAN SECURITY SRL - achitat factura seria  nr 3065 din 2022-10-14</t>
  </si>
  <si>
    <t>966</t>
  </si>
  <si>
    <t>SF c/v cheltuieli transport Pad Neagra - JARCA  CRISTIAN GAVRIL - achitat factura seria  nr 10 din 2022-10-24</t>
  </si>
  <si>
    <t>967</t>
  </si>
  <si>
    <t>SF c/v F 4345 materiale curatenie Directie - GXC OFFICE SRL - achitat factura seria  nr 4345 din 2022-10-19</t>
  </si>
  <si>
    <t>968</t>
  </si>
  <si>
    <t>SF c/v ctr 11380686752 asigurare casco BH40DGC Directie - INTER BROKER DE ASIGURARE SRL - achitat factura seria  nr 11380686752 din 2022-10-25</t>
  </si>
  <si>
    <t>969</t>
  </si>
  <si>
    <t>SF c/v ctr 11380686767 asigurare casco BH11VYG Directie - INTER BROKER DE ASIGURARE SRL - achitat factura seria  nr 11380686767 din 2022-10-25</t>
  </si>
  <si>
    <t>970</t>
  </si>
  <si>
    <t>SF c/v F 5989 chirie Pad Neagra - ORASUL ALESD - achitat factura seria  nr 5989 din 2022-10-03</t>
  </si>
  <si>
    <t>971</t>
  </si>
  <si>
    <t>SF c/v F 5993 chirie Pad Neagra - ORASUL ALESD - achitat factura seria  nr 5993 din 2022-10-03</t>
  </si>
  <si>
    <t>972</t>
  </si>
  <si>
    <t>SF c/v F 5990 chirie Pad Neagra - ORASUL ALESD - achitat factura seria  nr 5990 din 2022-10-03</t>
  </si>
  <si>
    <t>973</t>
  </si>
  <si>
    <t>SF c/v F 5994 chirie Pad Neagra - ORASUL ALESD - achitat factura seria  nr 5994 din 2022-10-03</t>
  </si>
  <si>
    <t>974</t>
  </si>
  <si>
    <t>SF c/v F 1856 servicii medicale AMP - DIAGNOSTICA SRL - achitat factura seria amp nr 1856 din 2022-10-17</t>
  </si>
  <si>
    <t>975</t>
  </si>
  <si>
    <t>SF c/v F 3025 prestari servicii Ghiocei - PARTIZAN SECURITY SRL - achitat factura seria  nr 3025 din 2022-10-14</t>
  </si>
  <si>
    <t>976</t>
  </si>
  <si>
    <t>SF c/v F 3029 prestari servicii Piticii - PARTIZAN SECURITY SRL - achitat factura seria  nr 3029 din 2022-10-14</t>
  </si>
  <si>
    <t>977</t>
  </si>
  <si>
    <t>SF c/v F 3027 prestari servicii Buburuze - PARTIZAN SECURITY SRL - achitat factura seria  nr 3027 din 2022-10-14</t>
  </si>
  <si>
    <t>978</t>
  </si>
  <si>
    <t>SF c/v F 19040 alimente Noastra - SELECT CATERING S.R.L - achitat factura seria  nr 19040 din 2022-09-30</t>
  </si>
  <si>
    <t>454</t>
  </si>
  <si>
    <t>SF c/v F 19043 alimente Ghiocei - SELECT CATERING S.R.L - achitat factura seria  nr 19043 din 2022-09-30</t>
  </si>
  <si>
    <t>455</t>
  </si>
  <si>
    <t>SF c/v F 10915 medicamente Albasttrele - VITALOGY SRL - achitat factura seria  nr 10915 din 2022-10-03</t>
  </si>
  <si>
    <t>456</t>
  </si>
  <si>
    <t>SF c/v F 10916 medicamente Albastrele - VITALOGY SRL - achitat factura seria  nr 10916 din 2022-10-03</t>
  </si>
  <si>
    <t>457</t>
  </si>
  <si>
    <t>SF c/v F 10923 medicamente Prichindeii - VITALOGY SRL - achitat factura seria  nr 10923 din 2022-10-10</t>
  </si>
  <si>
    <t>458</t>
  </si>
  <si>
    <t>SF c/v F 10908d medicamente Piticii - VITALOGY SRL - achitat factura seria  nr 10908 din 2022-09-30</t>
  </si>
  <si>
    <t>459</t>
  </si>
  <si>
    <t>SF c/v F 10919 medicamente Piticii - VITALOGY SRL - achitat factura seria  nr 10919 din 2022-10-03</t>
  </si>
  <si>
    <t>460</t>
  </si>
  <si>
    <t>SF c/v F 10918 medicamente Piticii - VITALOGY SRL - achitat factura seria  nr 10918 din 2022-10-03</t>
  </si>
  <si>
    <t>461</t>
  </si>
  <si>
    <t>SF c/v F 270753 medicamente Pas Maiastra - VITALOGY SRL - achitat factura seria  nr 270753 din 2022-09-29</t>
  </si>
  <si>
    <t>462</t>
  </si>
  <si>
    <t>SF c/v F 420210 medicamente Mugurasi - VITALOGY SRL - achitat factura seria  nr 420210 din 2022-10-03</t>
  </si>
  <si>
    <t>463</t>
  </si>
  <si>
    <t>SF c/v F 420211 medicamente Mugurasi - VITALOGY SRL - achitat factura seria  nr 420211 din 2022-10-03</t>
  </si>
  <si>
    <t>464</t>
  </si>
  <si>
    <t>SF c/v F 420196 medicamente Mugurasi - VITALOGY SRL - achitat factura seria  nr 420196 din 2022-09-27</t>
  </si>
  <si>
    <t>465</t>
  </si>
  <si>
    <t>SF c/v F 104 medicamente Ciresarii - CODINS SRL - achitat factura seria TIN2021 nr 104 din 2022-09-27</t>
  </si>
  <si>
    <t>466</t>
  </si>
  <si>
    <t>SF c/v F 105 medicamente Ciresarii - CODINS SRL - achitat factura seria TIN2021 nr 105 din 2022-09-27</t>
  </si>
  <si>
    <t>467</t>
  </si>
  <si>
    <t>SF c/v F 410270 medicamente Osorhei - VITALOGY SRL - achitat factura seria  nr 410270 din 2022-10-03</t>
  </si>
  <si>
    <t>468</t>
  </si>
  <si>
    <t>SF c/v F 410271 medicamente Noastra - VITALOGY SRL - achitat factura seria  nr 410271 din 2022-10-04</t>
  </si>
  <si>
    <t>469</t>
  </si>
  <si>
    <t>SF c/v F 410272 medicamente Noastra - VITALOGY SRL - achitat factura seria  nr 410272 din 2022-10-04</t>
  </si>
  <si>
    <t>470</t>
  </si>
  <si>
    <t>SF c/v F 110536 medicamente Ghiocei - VITALOGY SRL - achitat factura seria  nr 110536 din 2022-09-30</t>
  </si>
  <si>
    <t>471</t>
  </si>
  <si>
    <t>SF c/v F 110535 medicamente Ghiocei - VITALOGY SRL - achitat factura seria  nr 110535 din 2022-09-30</t>
  </si>
  <si>
    <t>472</t>
  </si>
  <si>
    <t>SF c/v F 110538 medicamente Ghiocei - VITALOGY SRL - achitat factura seria  nr 110538 din 2022-09-30</t>
  </si>
  <si>
    <t>473</t>
  </si>
  <si>
    <t>SF c/v F 110545 medicamente Ghiocei - VITALOGY SRL - achitat factura seria  nr 110545 din 2022-10-03</t>
  </si>
  <si>
    <t>474</t>
  </si>
  <si>
    <t>SF c/v F 2101499 dezinfectanti Albastrele - ROGESIL SRL - achitat factura seria  nr 2101499 din 2022-09-27</t>
  </si>
  <si>
    <t>475</t>
  </si>
  <si>
    <t>SF c/v F 2101512 dezinfectanti Prichindeii - ROGESIL SRL - achitat factura seria  nr 2101512 din 2022-09-30</t>
  </si>
  <si>
    <t>476</t>
  </si>
  <si>
    <t>SF c/v F 2101498 dezinfectanti Piticii - ROGESIL SRL - achitat factura seria  nr 2101498 din 2022-09-27</t>
  </si>
  <si>
    <t>477</t>
  </si>
  <si>
    <t>SF c/v F 2101510 dezinfectanti Mugurasii - ROGESIL SRL - achitat factura seria  nr 2101510 din 2022-09-30</t>
  </si>
  <si>
    <t>478</t>
  </si>
  <si>
    <t>SF c/v F 07 haine beneficiari Ciresarii - DENY   GETY SRL - achitat factura seria  nr 07 din 2022-09-05</t>
  </si>
  <si>
    <t>479</t>
  </si>
  <si>
    <t>480</t>
  </si>
  <si>
    <t>SF c/v F 3843 materiale reparatii Buburuze - INSTAL CASA SRL - achitat factura seria  nr 3843 din 2022-10-04</t>
  </si>
  <si>
    <t>481</t>
  </si>
  <si>
    <t>SF c/v F 32046 verificari gaze Buburuze - DISTRIGAZ VEST SA - achitat factura seria  nr 32046 din 2022-10-07</t>
  </si>
  <si>
    <t>482</t>
  </si>
  <si>
    <t>SF c/v F 07 papuci Ciresarii - DENY   GETY SRL - achitat factura seria  nr 07 din 2022-09-05</t>
  </si>
  <si>
    <t>483</t>
  </si>
  <si>
    <t>SF c/v F 61856836 cablu tv Buburuze - RCS   RDS SA - achitat factura seria  nr 61856836 din 2022-10-06</t>
  </si>
  <si>
    <t>484</t>
  </si>
  <si>
    <t>SF c/v F 61856851 cablu tv Mugurasi - RCS   RDS SA - achitat factura seria  nr 61856851 din 2022-10-06</t>
  </si>
  <si>
    <t>485</t>
  </si>
  <si>
    <t>SF c/v F 19037 servicii catering Buburuze - SELECT CATERING S.R.L - achitat factura seria SLC nr 19037 din 2022-09-30</t>
  </si>
  <si>
    <t>486</t>
  </si>
  <si>
    <t>SF c/v F 19046 servicii catering Mugurasi - SELECT CATERING S.R.L - achitat factura seria  nr 19046 din 2022-09-30</t>
  </si>
  <si>
    <t>487</t>
  </si>
  <si>
    <t>SF c/v F 19037 alimente Buburuze - SELECT CATERING S.R.L - achitat factura seria SLC nr 19037 din 2022-09-30</t>
  </si>
  <si>
    <t>488</t>
  </si>
  <si>
    <t>SF c/v F 19046 alimente Mugurasi - SELECT CATERING S.R.L - achitat factura seria  nr 19046 din 2022-09-30</t>
  </si>
  <si>
    <t>489</t>
  </si>
  <si>
    <t>SF c/v F 230710 medicamente Buburuze - VITALOGY SRL - achitat factura seria  nr 230710 din 2022-10-04</t>
  </si>
  <si>
    <t>490</t>
  </si>
  <si>
    <t>SF c/v F 230711 medicamente Buburuze - VITALOGY SRL - achitat factura seria  nr 230711 din 2022-10-04</t>
  </si>
  <si>
    <t>491</t>
  </si>
  <si>
    <t>SF c/v F 1147 prestari servicii LMP 3 - ASOC.ROMANA GERMANA ALSTERDORF - achitat factura seria  nr 1147 din 2022-09-30</t>
  </si>
  <si>
    <t>SF c/v F 1146 servicii sociale LMP 4 - ASOC.ROMANA GERMANA ALSTERDORF - achitat factura seria  nr 1146 din 2022-09-30</t>
  </si>
  <si>
    <t>SF c/v F 1145 servicii sociale LMP 5 - ASOC.ROMANA GERMANA ALSTERDORF - achitat factura seria  nr 1145 din 2022-09-30</t>
  </si>
  <si>
    <t>SF c/v F 1144 servicii sociale Frankfurt - ASOC.ROMANA GERMANA ALSTERDORF - achitat factura seria  nr 1144 din 2022-09-30</t>
  </si>
  <si>
    <t>SF c/v F 1143 servicii sociale F max - ASOC.ROMANA GERMANA ALSTERDORF - achitat factura seria  nr 1143 din 2022-09-30</t>
  </si>
  <si>
    <t>SF c/v F 19115 alimente Dalia - SELECT CATERING S.R.L - achitat factura seria SLC BH nr 19115 din 2022-10-20</t>
  </si>
  <si>
    <t>SF c/v F 800429 medicamente Cighid - HYGEA SRL - achitat factura seria HYHE nr 800429 din 2022-10-21</t>
  </si>
  <si>
    <t>SF c/v F 1897 medicamente Iulia - FARMACIA RENATAFARM SRL - achitat factura seria RF nr 1897 din 2022-10-21</t>
  </si>
  <si>
    <t>SF c/v F 1898 medicamente Iulia - FARMACIA RENATAFARM SRL - achitat factura seria RF nr 1898 din 2022-10-21</t>
  </si>
  <si>
    <t>SF c/v F 380236 medicamente prietenia - VITALOGY SRL - achitat factura seria  nr 380236 din 2022-10-24</t>
  </si>
  <si>
    <t>SF c/v F 9803 colectare deseu Cighid - AVE BIHOR SRL - achitat factura seria L3CIU nr 9803 din 2022-10-01</t>
  </si>
  <si>
    <t>SF c/v F 36062 colectare deseu Ciapad Tinca - AVE BIHOR SRL - achitat factura seria L3TI1 nr 36062 din 2022-10-01</t>
  </si>
  <si>
    <t>SF c/v F 35997 colectare deseu Dalia - AVE BIHOR SRL - achitat factura seria L3TI1 nr 35997 din 2022-10-01</t>
  </si>
  <si>
    <t>SF c/v F 35961 colectare deseu Sf Nicolae - AVE BIHOR SRL - achitat factura seria L3TI1 nr 35961 din 2022-10-01</t>
  </si>
  <si>
    <t>SF c/v F 35964 colectare deseu Sf Andrei - AVE BIHOR SRL - achitat factura seria L3TI1 nr 35964 din 2022-10-01</t>
  </si>
  <si>
    <t>SF c/v F 5576592 cod 115150 colectare deseu Czpad Oradea - RER VEST SA - achitat factura seria  nr 5576592 din 2022-09-30</t>
  </si>
  <si>
    <t>SF c/v F 5576613 cod 115150 colectare deseu Lmp 8 - RER VEST SA - achitat factura seria  nr 5576613 din 2022-10-01</t>
  </si>
  <si>
    <t>SF c/v F 5576600 cod 115150 colectare deseu Lmp 7 - RER VEST SA - achitat factura seria  nr 5576600 din 2022-10-01</t>
  </si>
  <si>
    <t>SF c/v F 222850 apa Cabrpad Ciutelec - ADM.NATIONALA APELE ROMANE - achitat factura seria  nr 222850 din 2022-10-25</t>
  </si>
  <si>
    <t>SF c/v F 5576608 cod 115150 colectare deseu Lppad Dacia - RER VEST SA - achitat factura seria  nr 5576608 din 2022-10-01</t>
  </si>
  <si>
    <t>811</t>
  </si>
  <si>
    <t>SF c/v F 18964 servicii catering Paleu - SELECT CATERING S.R.L - achitat factura seria P nr 18964 din 2022-10-01</t>
  </si>
  <si>
    <t>812</t>
  </si>
  <si>
    <t>SF c/v F 19095 alimente Mugurasi - SELECT CATERING S.R.L - achitat factura seria  nr 19095 din 2022-10-10</t>
  </si>
  <si>
    <t>813</t>
  </si>
  <si>
    <t>SF c/v F 19094 alimente Curcubeu - SELECT CATERING S.R.L - achitat factura seria  nr 19094 din 2022-10-10</t>
  </si>
  <si>
    <t>814</t>
  </si>
  <si>
    <t>SF c/v F 19089 alimente St Norocoasa - SELECT CATERING S.R.L - achitat factura seria  nr 19089 din 2022-10-10</t>
  </si>
  <si>
    <t>815</t>
  </si>
  <si>
    <t>SF c/v F 19090 alimente Noastra - SELECT CATERING S.R.L - achitat factura seria  nr 19090 din 2022-10-10</t>
  </si>
  <si>
    <t>816</t>
  </si>
  <si>
    <t>SF c/v F 19035 alimente Cprucane - SELECT CATERING S.R.L - achitat factura seria VENUS nr 19035 din 2022-09-30</t>
  </si>
  <si>
    <t>817</t>
  </si>
  <si>
    <t>SF c/v F 18964 alimente Paleu - SELECT CATERING S.R.L - achitat factura seria P nr 18964 din 2022-10-01</t>
  </si>
  <si>
    <t>818</t>
  </si>
  <si>
    <t>SF c/v F 10925 medicamente Curcubeu - VITALOGY SRL - achitat factura seria  nr 10925 din 2022-10-11</t>
  </si>
  <si>
    <t>819</t>
  </si>
  <si>
    <t>SF c/v F 410274 medicamente Noastra - VITALOGY SRL - achitat factura seria  nr 410274 din 2022-10-05</t>
  </si>
  <si>
    <t>820</t>
  </si>
  <si>
    <t>SF c/v F 19063 alimente Ciapad Ciutelec - SELECT CATERING S.R.L - achitat factura seria  nr 19063 din 2022-10-10</t>
  </si>
  <si>
    <t>821</t>
  </si>
  <si>
    <t>SF c/v F 279 medicamente Ciapad Ciutelec - FARMACO COM SRL - achitat factura seria  nr 2792 din 2022-10-11</t>
  </si>
  <si>
    <t>822</t>
  </si>
  <si>
    <t>SF c/v F 197129 reincarcare card Lppad Dacia - ORADEA TRANSPORT LOCAL SA - achitat factura seria  nr 197129 din 2022-10-11</t>
  </si>
  <si>
    <t>823</t>
  </si>
  <si>
    <t>SF c/v F 371652 cod I/4417 apa Lmppad Dacia - COMPANIA DE APA ORADEA SA - achitat factura seria  nr 371652 din 2022-09-30</t>
  </si>
  <si>
    <t>824</t>
  </si>
  <si>
    <t>SF c/v F 19092 servicii catering Ghiocei - SELECT CATERING S.R.L - achitat factura seria  nr 19092 din 2022-10-10</t>
  </si>
  <si>
    <t>825</t>
  </si>
  <si>
    <t>SF c/v F 19067 alimente Ciresarii - SELECT CATERING S.R.L - achitat factura seria SLC BH nr 19067 din 2022-10-10</t>
  </si>
  <si>
    <t>826</t>
  </si>
  <si>
    <t>SF c/v F 19092 alimente Ghiocei - SELECT CATERING S.R.L - achitat factura seria  nr 19092 din 2022-10-10</t>
  </si>
  <si>
    <t>827</t>
  </si>
  <si>
    <t>SF c/v F 230714 medicamente St Norocoasa - VITALOGY SRL - achitat factura seria  nr 230714 din 2022-10-12</t>
  </si>
  <si>
    <t>828</t>
  </si>
  <si>
    <t>SF c/v F 230715 medicamente St Norocoasa - VITALOGY SRL - achitat factura seria  nr 230715 din 2022-10-12</t>
  </si>
  <si>
    <t>829</t>
  </si>
  <si>
    <t>25.10.2022</t>
  </si>
  <si>
    <t>830</t>
  </si>
  <si>
    <t>SF c/v F 99321 gaze naturale Buburuze - DISTRIGAZ VEST SA - achitat factura seria  nr 99321 din 2022-10-12</t>
  </si>
  <si>
    <t>831</t>
  </si>
  <si>
    <t>SF c/v F 99322 gaze Albastrele - DISTRIGAZ VEST SA - achitat factura seria  nr 99322 din 2022-10-12</t>
  </si>
  <si>
    <t>832</t>
  </si>
  <si>
    <t>SF c/v F 190 medicamente Adapost - VITALOGY SRL - achitat factura seria  nr 190870 din 2022-10-10</t>
  </si>
  <si>
    <t>833</t>
  </si>
  <si>
    <t>Incasat factura DGASPC.6 00215 client INSPECTORATUL DE POLITIE JUDETEAN BIHOR - CH EN ELECTRICA AUG2022</t>
  </si>
  <si>
    <t>834</t>
  </si>
  <si>
    <t>835</t>
  </si>
  <si>
    <t>SF c/v F 306 prestari servicii Ciapad Tinca - PARTIZAN SECURITY SRL - achitat factura seria PTZ nr 3062 din 2022-10-14</t>
  </si>
  <si>
    <t>836</t>
  </si>
  <si>
    <t>SF c/v F 3052 prestari servicii Sf Nicolae - PARTIZAN SECURITY SRL - achitat factura seria PTZ nr 3052 din 2022-10-14</t>
  </si>
  <si>
    <t>837</t>
  </si>
  <si>
    <t>SF c/v F 3051 prestari servicii Sf Andrei - PARTIZAN SECURITY SRL - achitat factura seria PTZ nr 3051 din 2022-10-14</t>
  </si>
  <si>
    <t>838</t>
  </si>
  <si>
    <t>SF c/v F 3049 prestari servicii Iulia - PARTIZAN SECURITY SRL - achitat factura seria PTZ nr 3049 din 2022-10-14</t>
  </si>
  <si>
    <t>839</t>
  </si>
  <si>
    <t>SF c/v F 3050 prestari servicii Dalia - PARTIZAN SECURITY SRL - achitat factura seria PTZ nr 3050 din 2022-10-14</t>
  </si>
  <si>
    <t>840</t>
  </si>
  <si>
    <t>SF c/v F 1893 medicamente Ciapad Tinca - FARMACIA RENATAFARM SRL - achitat factura seria RF nr 1893 din 2022-10-13</t>
  </si>
  <si>
    <t>841</t>
  </si>
  <si>
    <t>SF c/v F 4546 servicii spalatorie Ciupercute - MONDOTUR SRL - achitat factura seria C  nr 4546 din 2022-10-01</t>
  </si>
  <si>
    <t>842</t>
  </si>
  <si>
    <t>SF c/v F 3038 prestari servicii Czrcd - PARTIZAN SECURITY SRL - achitat factura seria  nr 3038 din 2022-10-14</t>
  </si>
  <si>
    <t>843</t>
  </si>
  <si>
    <t>SF c/v F 99324 gaze naturale Ciupercute - DISTRIGAZ VEST SA - achitat factura seria  nr 99324 din 2022-10-12</t>
  </si>
  <si>
    <t>844</t>
  </si>
  <si>
    <t>SF c/v F 9624198441 cod 15298952 energie electrica Paleu - ELECTRICA FURNIZARE SA - achitat factura seria P nr 9624198441 din 2022-10-12</t>
  </si>
  <si>
    <t>845</t>
  </si>
  <si>
    <t>ops 05 - c/v justificare avans decontare cheltuieli medicamente beneficiar</t>
  </si>
  <si>
    <t>ops 05 - c/v justificare avans decontare cheltuieli instalare echipament</t>
  </si>
  <si>
    <t>ops 05 - c/v justificare avans decontare cheltuieli energie electrica</t>
  </si>
  <si>
    <t>ops 05 - c/v justificare avans decontare cheltuieli medicamente beneficiari</t>
  </si>
  <si>
    <t>SF c/v F 270754 763 762 medicamente Trinitata - VITALOGY SRL - achitat factura seria  nr 270754;763;762 din 2022-10-08</t>
  </si>
  <si>
    <t>552</t>
  </si>
  <si>
    <t>SF c/v F 1889 medicamente Dalia - FARMACIA RENATAFARM SRL - achitat factura seria RF nr 1889 din 2022-10-08</t>
  </si>
  <si>
    <t>553</t>
  </si>
  <si>
    <t>SF c/v F 1890 medicamente Dalia - FARMACIA RENATAFARM SRL - achitat factura seria RF nr 1890 din 2022-10-08</t>
  </si>
  <si>
    <t>554</t>
  </si>
  <si>
    <t>SF c/v F 2101502 materiale curatenie Sf Nicolae - ROGESIL SRL - achitat factura seria  nr 2101502 din 2022-09-30</t>
  </si>
  <si>
    <t>555</t>
  </si>
  <si>
    <t>SF c/v F 2101503 materiale curatenie Iulia - ROGESIL SRL - achitat factura seria  nr 2101503 din 2022-09-30</t>
  </si>
  <si>
    <t>556</t>
  </si>
  <si>
    <t>SF c/v F 30064902 manusi sterile Ciapad Tinca - TZMO ROMANIA SRL - achitat factura seria CJ nr 30064902 din 2022-10-04</t>
  </si>
  <si>
    <t>557</t>
  </si>
  <si>
    <t>SF c/v F 2101506 materiale curatenie Ciapad Tinca - ROGESIL SRL - achitat factura seria  nr 2101506 din 2022-09-30</t>
  </si>
  <si>
    <t>558</t>
  </si>
  <si>
    <t>SF c/v F 2101501 materiale curatenie Dalia - ROGESIL SRL - achitat factura seria  nr 2101501 din 2022-09-30</t>
  </si>
  <si>
    <t>559</t>
  </si>
  <si>
    <t>SF c/v F 2101500 materiale curatenie Sf Andrei - ROGESIL SRL - achitat factura seria  nr 2101500 din 2022-09-30</t>
  </si>
  <si>
    <t>560</t>
  </si>
  <si>
    <t>SF c/v F 1222919 apa geotermala Cighid - TRANSGEX SA - achitat factura seria TGXO nr 1222919 din 2022-09-30</t>
  </si>
  <si>
    <t>561</t>
  </si>
  <si>
    <t>SF c/v F 371646din d cod I/4411 apa Prietenia - COMPANIA DE APA ORADEA SA - achitat factura seria  nr 371646 din 2022-09-30</t>
  </si>
  <si>
    <t>562</t>
  </si>
  <si>
    <t>SF c/v F 371653 cod I/4582 apa Trinitata - COMPANIA DE APA ORADEA SA - achitat factura seria  nr 371653 din 2022-09-30</t>
  </si>
  <si>
    <t>563</t>
  </si>
  <si>
    <t>SF c/v F 371654 cod I/4780 apa Czpad Oradea - COMPANIA DE APA ORADEA SA - achitat factura seria CAO-AC 21 nr 371654 din 2022-09-30</t>
  </si>
  <si>
    <t>564</t>
  </si>
  <si>
    <t>SF c/v F 61856829 cablu tv Lppad Dacia - RCS   RDS SA - achitat factura seria  nr 61856829 din 2022-10-06</t>
  </si>
  <si>
    <t>565</t>
  </si>
  <si>
    <t>SF c/v F 61856862 cablu tv Cabrpad Ciutelec - RCS   RDS SA - achitat factura seria  nr 61856862 din 2022-10-06</t>
  </si>
  <si>
    <t>566</t>
  </si>
  <si>
    <t>SF c/v F 61856860 cablu tv Cabrpad Ciutelec - RCS   RDS SA - achitat factura seria  nr 61856860 din 2022-10-06</t>
  </si>
  <si>
    <t>567</t>
  </si>
  <si>
    <t>SF c/v F 61856859 cablu tv Cabrpad Ciutelec - RCS   RDS SA - achitat factura seria  nr 61856859 din 2022-10-06</t>
  </si>
  <si>
    <t>568</t>
  </si>
  <si>
    <t>SF c/v F 61856883 cablu tv Cispad Valea - RCS   RDS SA - achitat factura seria  nr 61856883 din 2022-10-06</t>
  </si>
  <si>
    <t>569</t>
  </si>
  <si>
    <t>SF c/v F 220312360421 conv telefonice Cighid - ORANGE ROMANIA COMMUNICATIONS - achitat factura seria TKR nr 220312360421 din 2022-10-01</t>
  </si>
  <si>
    <t>570</t>
  </si>
  <si>
    <t>SF c/v F 220312268319 conv telefonice Ciapad Tinca - ORANGE ROMANIA COMMUNICATIONS - achitat factura seria TKR nr 220312268319 din 2022-10-01</t>
  </si>
  <si>
    <t>571</t>
  </si>
  <si>
    <t>SF c/v F 61856842 cablu tv Empad Oradea - RCS   RDS SA - achitat factura seria FDB22 nr 61856842 din 2022-10-06</t>
  </si>
  <si>
    <t>572</t>
  </si>
  <si>
    <t>SF c/v F 220312298533 conv telefonice Empad Oradea - ORANGE ROMANIA COMMUNICATIONS - achitat factura seria TKR nr 220312298533 din 2022-10-01</t>
  </si>
  <si>
    <t>573</t>
  </si>
  <si>
    <t>SF c/v F 61856867 cablu tv LMP 7 - RCS   RDS SA - achitat factura seria  nr 61856867 din 2022-10-06</t>
  </si>
  <si>
    <t>574</t>
  </si>
  <si>
    <t>SF c/v F 61856875 cablu tv Lmp 7 - RCS   RDS SA - achitat factura seria  nr 61856875 din 2022-10-06</t>
  </si>
  <si>
    <t>575</t>
  </si>
  <si>
    <t>SF c/v F 61856876di cablu tv Lmp 8 - RCS   RDS SA - achitat factura seria  nr 61856876 din 2022-10-06</t>
  </si>
  <si>
    <t>576</t>
  </si>
  <si>
    <t>SF c/v F 61856868 cablu tv Lmp 8 - RCS   RDS SA - achitat factura seria  nr 61856868 din 2022-10-06</t>
  </si>
  <si>
    <t>577</t>
  </si>
  <si>
    <t>SF c/v F 61856839 cablu tv Lmppad 6 - RCS   RDS SA - achitat factura seria  nr 61856839 din 2022-10-06</t>
  </si>
  <si>
    <t>578</t>
  </si>
  <si>
    <t>SF c/v F 61856882 cablu tv Prietenia - RCS   RDS SA - achitat factura seria  nr 61856882 din 2022-10-06</t>
  </si>
  <si>
    <t>579</t>
  </si>
  <si>
    <t>SF c/v F 61856881 cablu tv Victoria - RCS   RDS SA - achitat factura seria  nr 61856881 din 2022-10-06</t>
  </si>
  <si>
    <t>580</t>
  </si>
  <si>
    <t>SF c/v F 61856853 cablu tv Familia - RCS   RDS SA - achitat factura seria  nr 61856853 din 2022-10-06</t>
  </si>
  <si>
    <t>581</t>
  </si>
  <si>
    <t>SF c/v F 19012 servicii catering Cabrpad Ciutelec - SELECT CATERING S.R.L - achitat factura seria  nr 19012 din 2022-09-30</t>
  </si>
  <si>
    <t>582</t>
  </si>
  <si>
    <t>SF c/v F 19064 servicii catering Cighid - SELECT CATERING S.R.L - achitat factura seria SLC BH nr 19064 din 2022-10-10</t>
  </si>
  <si>
    <t>583</t>
  </si>
  <si>
    <t>SF c/v F 371658 cod I/5439 aoa Lmp 7 - COMPANIA DE APA ORADEA SA - achitat factura seria LMP7 nr 371658 din 2022-10-01</t>
  </si>
  <si>
    <t>876</t>
  </si>
  <si>
    <t>SF c/v F 19125 servicii catering Prietenia - SELECT CATERING S.R.L - achitat factura seria  nr 19125 din 2022-10-20</t>
  </si>
  <si>
    <t>877</t>
  </si>
  <si>
    <t>SF c/v F 19110 servicii catering Ciapad Tinca - SELECT CATERING S.R.L - achitat factura seria SLC BH nr 19110 din 2022-10-20</t>
  </si>
  <si>
    <t>878</t>
  </si>
  <si>
    <t>SF c/v F 1673 reparatii auto Sf Andrei - COMPACT SERVICE PKW SRL - achitat factura seria C nr 1673 din 2022-10-21</t>
  </si>
  <si>
    <t>879</t>
  </si>
  <si>
    <t>SF c/v F 1856 servicii medicale Cispad Valea Mihai - DIAGNOSTICA SRL - achitat factura seria  nr 1856 din 2022-10-17</t>
  </si>
  <si>
    <t>880</t>
  </si>
  <si>
    <t>SF c/v F 1856 servicii medicale Ciapad Tinca - DIAGNOSTICA SRL - achitat factura seria  nr 1856/TINCA din 2022-10-17</t>
  </si>
  <si>
    <t>881</t>
  </si>
  <si>
    <t>SF c/v F 3044 prestari servicii Empad Oradea - PARTIZAN SECURITY SRL - achitat factura seria PTZ 75 nr 3044 din 2022-10-14</t>
  </si>
  <si>
    <t>882</t>
  </si>
  <si>
    <t>SF c/v F 3815 cartus toner Czpad Beius - REPRO BIROTICA SRL - achitat factura seria  nr 3815 din 2022-10-19</t>
  </si>
  <si>
    <t>883</t>
  </si>
  <si>
    <t>SF c/v F 3666 reparat monitor Familia - REPRO BIROTICA SRL - achitat factura seria  nr 3666 din 2022-10-03</t>
  </si>
  <si>
    <t>884</t>
  </si>
  <si>
    <t>SF c/v F 58675 incarcat butelii Ciapad Tinca - ALPIN GAS SRL - achitat factura seria ALPIN nr 58675/TINCA din 2022-10-20</t>
  </si>
  <si>
    <t>885</t>
  </si>
  <si>
    <t>SF c/v F 58675 incarcat butelii Sf Nicolae - ALPIN GAS SRL - achitat factura seria ALIN nr 58675/NICOLAE din 2022-10-20</t>
  </si>
  <si>
    <t>886</t>
  </si>
  <si>
    <t>SF c/v F 58675 incarcat butelii Sf Andrei - ALPIN GAS SRL - achitat factura seria ALPIN nr 58675/ANDREI din 2022-10-20</t>
  </si>
  <si>
    <t>887</t>
  </si>
  <si>
    <t>SF c/v F 3058 prestari servicii Ciapad Ciutelec - PARTIZAN SECURITY SRL - achitat factura seria CIA nr 3058 din 2022-10-14</t>
  </si>
  <si>
    <t>888</t>
  </si>
  <si>
    <t>SF c/v F 91 furnituri birou Familia - PAPER CONSULT DEPOSIT SRL - achitat factura seria  nr 91 din 2022-10-01</t>
  </si>
  <si>
    <t>889</t>
  </si>
  <si>
    <t>SF c/v F 19114 alimente Iulia - SELECT CATERING S.R.L - achitat factura seria SLC BH nr 19114 din 2022-10-20</t>
  </si>
  <si>
    <t>890</t>
  </si>
  <si>
    <t>SF c/v F 19109 alimente Cighid - SELECT CATERING S.R.L - achitat factura seria SLC BH nr 19109 din 2022-10-20</t>
  </si>
  <si>
    <t>891</t>
  </si>
  <si>
    <t>SF c/v F 1912 alimente Increderea - SELECT CATERING S.R.L - achitat factura seria  nr 19121 din 2022-10-20</t>
  </si>
  <si>
    <t>892</t>
  </si>
  <si>
    <t>SF c/v F 19117 alimente Sf Nicolae - SELECT CATERING S.R.L - achitat factura seria SLC BH nr 19117 din 2022-10-20</t>
  </si>
  <si>
    <t>893</t>
  </si>
  <si>
    <t>SF c/v F 19116 alimente Sf Andrei - SELECT CATERING S.R.L - achitat factura seria SLC BH nr 19116 din 2022-10-20</t>
  </si>
  <si>
    <t>894</t>
  </si>
  <si>
    <t>SF c/v F 270766 medicamente Trinitata - VITALOGY SRL - achitat factura seria  nr 270766 din 2022-10-19</t>
  </si>
  <si>
    <t>895</t>
  </si>
  <si>
    <t>SF c/v F 370368 medicamente Familia - VITALOGY SRL - achitat factura seria  nr 370368 din 2022-10-14</t>
  </si>
  <si>
    <t>896</t>
  </si>
  <si>
    <t>SF c/v cheltuieli transport angajati Cispad Valea - MADARASZ ANNA-ERIKA - achitat factura seria  nr 5 din 2022-10-24</t>
  </si>
  <si>
    <t>897</t>
  </si>
  <si>
    <t>SF c/v F 30064921 materiale curatenie Familia - TZMO ROMANIA SRL - achitat factura seria  nr 30064921 din 2022-10-04</t>
  </si>
  <si>
    <t>898</t>
  </si>
  <si>
    <t>SF c/v F 30064921 materiale sanitare Familia - TZMO ROMANIA SRL - achitat factura seria  nr 30064921 din 2022-10-04</t>
  </si>
  <si>
    <t>899</t>
  </si>
  <si>
    <t>SF c/v F 2504507 cod K/1669 apa Lppad Arc - COMPANIA DE APA ORADEA SA - achitat factura seria  nr 2504507 din 2022-10-01</t>
  </si>
  <si>
    <t>900</t>
  </si>
  <si>
    <t>SF c/v F 19114 servicii catering Iulia - SELECT CATERING S.R.L - achitat factura seria SLC BH nr 19114 din 2022-10-20</t>
  </si>
  <si>
    <t>901</t>
  </si>
  <si>
    <t>SF c/v F 19109 servicii catering Cighid - SELECT CATERING S.R.L - achitat factura seria SLC BH nr 19109 din 2022-10-20</t>
  </si>
  <si>
    <t>902</t>
  </si>
  <si>
    <t>SF c/v F 19121 servicii catering Increderea - SELECT CATERING S.R.L - achitat factura seria  nr 19121 din 2022-10-20</t>
  </si>
  <si>
    <t>903</t>
  </si>
  <si>
    <t>SF c/v F 19117 servicii catering Sf Nicolae - SELECT CATERING S.R.L - achitat factura seria SLC BH nr 19117 din 2022-10-20</t>
  </si>
  <si>
    <t>904</t>
  </si>
  <si>
    <t>SF c/v F 19116 servicii catering Sf Andrei - SELECT CATERING S.R.L - achitat factura seria SLC BH nr 19116 din 2022-10-20</t>
  </si>
  <si>
    <t>905</t>
  </si>
  <si>
    <t>SF c/v F 8739 saboti medicali Adapost - NEOMED SRL - achitat factura seria ANCS nr 8739 din 2022-10-03</t>
  </si>
  <si>
    <t>906</t>
  </si>
  <si>
    <t>SF c/v F 125768 Omfal Educational-jocuri, CZRCD</t>
  </si>
  <si>
    <t>SF c/v F 8765 sicriu cruce transport Prietenia - IN MEMORIAM SRL - achitat factura seria  nr 8765 din 2022-10-12</t>
  </si>
  <si>
    <t>613</t>
  </si>
  <si>
    <t>SF c/v F 2604961 preluare manipulare decedat Prietenia - ADM.DOMENIULUI PUBLIC SA - achitat factura seria  nr 2604961 din 2022-10-13</t>
  </si>
  <si>
    <t>614</t>
  </si>
  <si>
    <t>SF c/v F 19079 alimente Trinitata - SELECT CATERING S.R.L - achitat factura seria  nr 19079 din 2022-10-10</t>
  </si>
  <si>
    <t>615</t>
  </si>
  <si>
    <t>SF c/v F 19079 servicii catering Trinitata - SELECT CATERING S.R.L - achitat factura seria  nr 19079 din 2022-10-10</t>
  </si>
  <si>
    <t>616</t>
  </si>
  <si>
    <t>SF c/v F 15109534 abonament purificator C Maternal - LA FANTANA SRL - achitat factura seria M nr 15109534 din 2022-10-03</t>
  </si>
  <si>
    <t>617</t>
  </si>
  <si>
    <t>SF c/v F 58670 incarcat butelii Casa Bratca - ALPIN GAS SRL - achitat factura seria ALPIN nr 58670 din 2022-10-03</t>
  </si>
  <si>
    <t>618</t>
  </si>
  <si>
    <t>SF c/v F 58671 incarcat butelii Speranta - ALPIN GAS SRL - achitat factura seria ALPIN nr 58671 din 2022-10-03</t>
  </si>
  <si>
    <t>619</t>
  </si>
  <si>
    <t>SF c/v F 4544 servicii spalatorie Adapost - MONDOTUR SRL - achitat factura seria ANCS nr 4544 din 2022-10-01</t>
  </si>
  <si>
    <t>620</t>
  </si>
  <si>
    <t>SF c/v F 15109538 abonament purificator Dalmatieni - LA FANTANA SRL - achitat factura seria D nr 15109538 din 2022-10-03</t>
  </si>
  <si>
    <t>621</t>
  </si>
  <si>
    <t>SF c/v F 371654 cod I/4780 apa Czcspc - COMPANIA DE APA ORADEA SA - achitat factura seria CAO-AC 14 nr 371654 din 2022-09-30</t>
  </si>
  <si>
    <t>622</t>
  </si>
  <si>
    <t>SF c/v F 1028797 cod I/7267 apa Speranta - COMPANIA DE APA ORADEA SA - achitat factura seria TIN-AC nr 1028797 din 2022-09-30</t>
  </si>
  <si>
    <t>623</t>
  </si>
  <si>
    <t>SF c/v F 5522794 cod 202951 colectare deseu Haiducii - RER VEST SA - achitat factura seria  nr 5522794 din 2022-09-30</t>
  </si>
  <si>
    <t>624</t>
  </si>
  <si>
    <t>SF c/v F 1028796 cod I/7266 apa Ciresarii - COMPANIA DE APA ORADEA SA - achitat factura seria TIN-AC nr 1028796 din 2022-09-30</t>
  </si>
  <si>
    <t>625</t>
  </si>
  <si>
    <t>SF c/v F 61856874 cablu tv Czcspc - RCS   RDS SA - achitat factura seria FDB22 nr 61856874 din 2022-10-06</t>
  </si>
  <si>
    <t>626</t>
  </si>
  <si>
    <t>SF c/v F 61856855 cablu tv Primavara - RCS   RDS SA - achitat factura seria FDB22 nr 61856855 din 2022-10-06</t>
  </si>
  <si>
    <t>627</t>
  </si>
  <si>
    <t>SF c/v F 61856856 cablu tv Casa Bratca - RCS   RDS SA - achitat factura seria FDB22 nr 5888716 din 2022-10-06</t>
  </si>
  <si>
    <t>628</t>
  </si>
  <si>
    <t>SF c/v F 61856866 cablu tv Speranta - RCS   RDS SA - achitat factura seria FDB22 nr 61856866 din 2022-10-06</t>
  </si>
  <si>
    <t>629</t>
  </si>
  <si>
    <t>SF c/v F 61856857 cablu tv Haiducii - RCS   RDS SA - achitat factura seria FDB22 nr 61856857 din 2022-10-06</t>
  </si>
  <si>
    <t>630</t>
  </si>
  <si>
    <t>SF c/v F 61856870 cablu tv Ciresarii - RCS   RDS SA - achitat factura seria FDB22 nr 61856870 din 2022-10-06</t>
  </si>
  <si>
    <t>631</t>
  </si>
  <si>
    <t>SF c/v F 19023 servicii catering Adapost - SELECT CATERING S.R.L - achitat factura seria ANCS nr 19023 din 2022-09-30</t>
  </si>
  <si>
    <t>632</t>
  </si>
  <si>
    <t>SF c/v F 1890 servicii catering Adapost - SELECT CATERING S.R.L - achitat factura seria ANCS nr 18909 din 2022-09-10</t>
  </si>
  <si>
    <t>633</t>
  </si>
  <si>
    <t>SF c/v F 18955 servicii catering Adapost - SELECT CATERING S.R.L - achitat factura seria ANCS nr 18955 din 2022-09-20</t>
  </si>
  <si>
    <t>634</t>
  </si>
  <si>
    <t>SF c/v F 19023 alimente Adapost - SELECT CATERING S.R.L - achitat factura seria ANCS nr 19023 din 2022-09-30</t>
  </si>
  <si>
    <t>635</t>
  </si>
  <si>
    <t>SF c/v F 18909 alimente Adapost - SELECT CATERING S.R.L - achitat factura seria ANCS nr 18909 din 2022-09-10</t>
  </si>
  <si>
    <t>636</t>
  </si>
  <si>
    <t>SF c/v F 18955 alimente Adapost - SELECT CATERING S.R.L - achitat factura seria ANCS nr 18955 din 2022-09-20</t>
  </si>
  <si>
    <t>637</t>
  </si>
  <si>
    <t>SF c/v F 110 medicamente Haiducii - CODINS SRL - achitat factura seria TIN2021 nr 110 din 2022-10-04</t>
  </si>
  <si>
    <t>638</t>
  </si>
  <si>
    <t>SF c/v F 113 medicamente Ciresarii - CODINS SRL - achitat factura seria TIN2021 nr 113 din 2022-10-06</t>
  </si>
  <si>
    <t>639</t>
  </si>
  <si>
    <t>SF c/v F 112 medicamente Ciresarii - CODINS SRL - achitat factura seria TIN2021 nr 112 din 2022-10-06</t>
  </si>
  <si>
    <t>640</t>
  </si>
  <si>
    <t>SF c/v F 108 medicamente Ciresarii - CODINS SRL - achitat factura seria TIN2021 nr 108 din 2022-10-04</t>
  </si>
  <si>
    <t>641</t>
  </si>
  <si>
    <t>SF c/v F 380213 medicamente Tineri responsabili - VITALOGY SRL - achitat factura seria TR nr 380213 din 2022-09-23</t>
  </si>
  <si>
    <t>642</t>
  </si>
  <si>
    <t>SF c/v F 197064 abonament Dalmatieni - ORADEA TRANSPORT LOCAL SA - achitat factura seria D nr 197064 din 2022-09-26</t>
  </si>
  <si>
    <t>643</t>
  </si>
  <si>
    <t>SF c/v F 58939 colectare deseu Cispad Valea - AVE BIHOR SRL - achitat factura seria SEPT. nr 58939 din 2022-10-01</t>
  </si>
  <si>
    <t>938</t>
  </si>
  <si>
    <t>SF c/v F 44552 colectare deseu Lppad Arc - AVE BIHOR SRL - achitat factura seria SEPT. nr 44552 din 2022-10-01</t>
  </si>
  <si>
    <t>939</t>
  </si>
  <si>
    <t>SF c/v F 5576589 cod 115150 colectare deseu Increderea - RER VEST SA - achitat factura seria SEPT. nr 5576589 din 2022-10-01</t>
  </si>
  <si>
    <t>940</t>
  </si>
  <si>
    <t>SF c/v F 1856 servicii medicale Paleu - DIAGNOSTICA SRL - achitat factura seria PALEU nr 1856 din 2022-10-17</t>
  </si>
  <si>
    <t>941</t>
  </si>
  <si>
    <t>SF c/v F 1856 servicii medicale osorhei - DIAGNOSTICA SRL - achitat factura seria O nr 1856 din 2022-10-17</t>
  </si>
  <si>
    <t>942</t>
  </si>
  <si>
    <t>SF c/v F 3033 prestari servicii Adapost - PARTIZAN SECURITY SRL - achitat factura seria ANCS nr 3033 din 2022-10-14</t>
  </si>
  <si>
    <t>943</t>
  </si>
  <si>
    <t>SF c/v F 3061 prestari servicii Haiducii - PARTIZAN SECURITY SRL - achitat factura seria PTZ nr 3061 din 2022-10-14</t>
  </si>
  <si>
    <t>944</t>
  </si>
  <si>
    <t>SF c/v F 3057 prestari servicii Primavara - PARTIZAN SECURITY SRL - achitat factura seria PTZ nr 3057 din 2022-10-14</t>
  </si>
  <si>
    <t>945</t>
  </si>
  <si>
    <t>SF c/v F 3048 prestari servicii Paleu - PARTIZAN SECURITY SRL - achitat factura seria P nr 3048 din 2022-10-14</t>
  </si>
  <si>
    <t>946</t>
  </si>
  <si>
    <t>SF c/v F 3047 prestari servicii Osorhei - PARTIZAN SECURITY SRL - achitat factura seria O nr 3047 din 2022-10-19</t>
  </si>
  <si>
    <t>947</t>
  </si>
  <si>
    <t>SF c/v F 3042 prestari servicii Ciupercute - PARTIZAN SECURITY SRL - achitat factura seria C nr 3042 din 2022-10-14</t>
  </si>
  <si>
    <t>948</t>
  </si>
  <si>
    <t>SF c/v F 3028 prestari servicii Albastrele - PARTIZAN SECURITY SRL - achitat factura seria  nr 3028 din 2022-10-14</t>
  </si>
  <si>
    <t>949</t>
  </si>
  <si>
    <t>SF c/v F 3045 prestari servicii Cprucane - PARTIZAN SECURITY SRL - achitat factura seria CPRU nr 3045 din 2022-10-14</t>
  </si>
  <si>
    <t>950</t>
  </si>
  <si>
    <t>SF c/v F 3032 prestari servicii Mugurasi - PARTIZAN SECURITY SRL - achitat factura seria  nr 3032 din 2022-10-14</t>
  </si>
  <si>
    <t>951</t>
  </si>
  <si>
    <t>SF c/v F 3024 prestari servicii Noastra - PARTIZAN SECURITY SRL - achitat factura seria  nr 3024 din 2022-10-14</t>
  </si>
  <si>
    <t>952</t>
  </si>
  <si>
    <t>SF c/v F 3041 prestari servicii Dalmatieni - PARTIZAN SECURITY SRL - achitat factura seria D nr 3041 din 2022-10-19</t>
  </si>
  <si>
    <t>953</t>
  </si>
  <si>
    <t>SF c/v F 1907 servicii catering Adapost - SELECT CATERING S.R.L - achitat factura seria ANCS nr 19073 din 2022-10-10</t>
  </si>
  <si>
    <t>954</t>
  </si>
  <si>
    <t>SF c/v F 19073 alimente Adapost - SELECT CATERING S.R.L - achitat factura seria ANCS nr 19073 din 2022-10-10</t>
  </si>
  <si>
    <t>955</t>
  </si>
  <si>
    <t>SF c/v F 117 medicamente Speranta - CODINS SRL - achitat factura seria TIN2021 nr 117 din 2022-10-18</t>
  </si>
  <si>
    <t>956</t>
  </si>
  <si>
    <t>SF c/v F 230712 medicamente Paleu - VITALOGY SRL - achitat factura seria PALEU nr 230712 din 2022-10-10</t>
  </si>
  <si>
    <t>957</t>
  </si>
  <si>
    <t>SF c/v F 410277 273 276 278 268 medicamente Ciupercute - VITALOGY SRL - achitat factura seria C nr 410277 din 2022-10-06</t>
  </si>
  <si>
    <t>958</t>
  </si>
  <si>
    <t>SF c/v F 10922 medicamente Albastrele - VITALOGY SRL - achitat factura seria  nr 10922 din 2022-10-06</t>
  </si>
  <si>
    <t>959</t>
  </si>
  <si>
    <t>SF c/v F 420212 380223 medicamente Dalmatieni - VITALOGY SRL - achitat factura seria D nr 420212 din 2022-10-06</t>
  </si>
  <si>
    <t>960</t>
  </si>
  <si>
    <t>SF c/v F 8740 saboti boneta Ciupercute - NEOMED SRL - achitat factura seria C nr 8740 din 2022-10-05</t>
  </si>
  <si>
    <t>961</t>
  </si>
  <si>
    <t>SF c/v F 492292003801 cafea lapte apa Directie - SELGROS CASH   CARRY SRL - achitat factura seria  nr 492292003801 din 2022-10-19</t>
  </si>
  <si>
    <t>962</t>
  </si>
  <si>
    <t>I. ALTE CHELTUIELI PRIN CASA, DIN BUGET</t>
  </si>
  <si>
    <t>Total alte cheltuieli prin casa, din buget</t>
  </si>
  <si>
    <t>ops 09 - c/v acordare avans decontare indemnizatie iesire sistem pt. S.F.</t>
  </si>
  <si>
    <t>TOTAL PLATI, PRIN CASA</t>
  </si>
  <si>
    <t>Director general,</t>
  </si>
  <si>
    <t>Gaciu Otilia Camelia</t>
  </si>
  <si>
    <t xml:space="preserve"> Sef serviciu C.S.P.B.M.F.,</t>
  </si>
  <si>
    <t xml:space="preserve">                                                                                             Bochis Emilia Tamara</t>
  </si>
  <si>
    <t>Intocmit,</t>
  </si>
  <si>
    <t xml:space="preserve">                                                                                                  insp. Nagy Cristina</t>
  </si>
  <si>
    <t>Director general adjunct cu delegare de atributii,</t>
  </si>
  <si>
    <t xml:space="preserve">                                                    Bretan Violeta</t>
  </si>
  <si>
    <t xml:space="preserve">                                             Bretan Violeta</t>
  </si>
  <si>
    <t>SF c/v F 7300341002 materiale reparatii Osorhei - DEDEMAN SRL - achitat factura seria O nr 7300341002 din 2022-09-28</t>
  </si>
  <si>
    <t>681</t>
  </si>
  <si>
    <t>SF c/v F 688930 cod E 5569 apa Curcubeu - TERMOFICARE ORADEA SA - achitat factura seria  nr 688930 din 2022-09-30</t>
  </si>
  <si>
    <t>682</t>
  </si>
  <si>
    <t>SF c/v F 688928 cod E 3613 energie termica Pas Maiastra - TERMOFICARE ORADEA SA - achitat factura seria  nr 688928 din 2022-09-30</t>
  </si>
  <si>
    <t>683</t>
  </si>
  <si>
    <t>SF c/v F 371647 cod I/4412 apa Noastra - COMPANIA DE APA ORADEA SA - achitat factura seria  nr 371647 din 2022-09-30</t>
  </si>
  <si>
    <t>684</t>
  </si>
  <si>
    <t>SF c/v F 371651 cod I/4416 apa Piticii - COMPANIA DE APA ORADEA SA - achitat factura seria 39 nr 371651 din 2022-09-30</t>
  </si>
  <si>
    <t>685</t>
  </si>
  <si>
    <t>SF c/v F 371651 cod I/4416 apa Albastrele - COMPANIA DE APA ORADEA SA - achitat factura seria  nr 371651 din 2022-09-30</t>
  </si>
  <si>
    <t>686</t>
  </si>
  <si>
    <t>SF c/v F 371656 cod I/5180 apa Mugurasi - COMPANIA DE APA ORADEA SA - achitat factura seria  nr 371656 din 2022-09-30</t>
  </si>
  <si>
    <t>687</t>
  </si>
  <si>
    <t>SF c/v F 371644 cod I/4406 apa Curcubeu - COMPANIA DE APA ORADEA SA - achitat factura seria  nr 371644 din 2022-09-30</t>
  </si>
  <si>
    <t>688</t>
  </si>
  <si>
    <t>SF c/v F 371649 cod I/4414 apa Ghiocei - COMPANIA DE APA ORADEA SA - achitat factura seria  nr 371649 din 2022-09-30</t>
  </si>
  <si>
    <t>689</t>
  </si>
  <si>
    <t>SF c/v F 371642 cod I/4403 apa St Norocoasa - COMPANIA DE APA ORADEA SA - achitat factura seria  nr 371642 din 2022-09-30</t>
  </si>
  <si>
    <t>690</t>
  </si>
  <si>
    <t>SF c/v F 371643 cod I/4405 apa Pas Maiastra - COMPANIA DE APA ORADEA SA - achitat factura seria  nr 371643 din 2022-09-30</t>
  </si>
  <si>
    <t>691</t>
  </si>
  <si>
    <t>SF c/v F 22031229865 conv telefonice Piticii - ORANGE ROMANIA COMMUNICATIONS - achitat factura seria  nr 220312298656 din 2022-10-01</t>
  </si>
  <si>
    <t>692</t>
  </si>
  <si>
    <t>SF c/v F 220312298655 conv telefonice Mugurasii - ORANGE ROMANIA COMMUNICATIONS - achitat factura seria  nr 220312298655 din 2022-10-01</t>
  </si>
  <si>
    <t>693</t>
  </si>
  <si>
    <t>SF c/v F 220312298769 conv telefonice Curcubeu - ORANGE ROMANIA COMMUNICATIONS - achitat factura seria  nr 220312298769 din 2022-10-01</t>
  </si>
  <si>
    <t>694</t>
  </si>
  <si>
    <t>SF c/v F 220312298767 conv telefonice Ghioceii - ORANGE ROMANIA COMMUNICATIONS - achitat factura seria  nr 220312298767 din 2022-10-01</t>
  </si>
  <si>
    <t>695</t>
  </si>
  <si>
    <t>SF c/v F 220312298766 conv telefonice Buburuze - ORANGE ROMANIA COMMUNICATIONS - achitat factura seria  nr 220312298766 din 2022-10-01</t>
  </si>
  <si>
    <t>696</t>
  </si>
  <si>
    <t>SF c/v F 19024 servicii catering Dalmatieni - SELECT CATERING S.R.L - achitat factura seria D nr 19024 din 2022-09-30</t>
  </si>
  <si>
    <t>697</t>
  </si>
  <si>
    <t>SF c/v F 19034 servicii catering Osorhei - SELECT CATERING S.R.L - achitat factura seria O nr 19034 din 2022-09-30</t>
  </si>
  <si>
    <t>698</t>
  </si>
  <si>
    <t>SF c/v F 18965 servicii catering Osorhei - SELECT CATERING S.R.L - achitat factura seria O nr 18965 din 2022-09-20</t>
  </si>
  <si>
    <t>699</t>
  </si>
  <si>
    <t>SF c/v F 1902 alimente Dalmatieni - SELECT CATERING S.R.L - achitat factura seria D nr 19024 din 2022-09-30</t>
  </si>
  <si>
    <t>700</t>
  </si>
  <si>
    <t>SF c/v F 19034 alimente Osorhei - SELECT CATERING S.R.L - achitat factura seria O nr 19034 din 2022-09-30</t>
  </si>
  <si>
    <t>701</t>
  </si>
  <si>
    <t>SF c/v F 18965 alimente Osorhei - SELECT CATERING S.R.L - achitat factura seria O nr 18965 din 2022-09-20</t>
  </si>
  <si>
    <t>702</t>
  </si>
  <si>
    <t>SF c/v F 420204 420195 medicamente Ciupercute - VITALOGY SRL - achitat factura seria C nr 410258 din 2022-09-26</t>
  </si>
  <si>
    <t>703</t>
  </si>
  <si>
    <t>SF c/v F 420204 420195 medicamente dalmatieni - VITALOGY SRL - achitat factura seria D nr 420204 din 2022-09-30</t>
  </si>
  <si>
    <t>704</t>
  </si>
  <si>
    <t>SF c/v F 11034 stingatoare Osorhei - FLORIVAS SRL - achitat factura seria O nr 11034 din 2022-09-30</t>
  </si>
  <si>
    <t>705</t>
  </si>
  <si>
    <t>SF c/v F 3066 prestari servici St Norocoasa - PARTIZAN SECURITY SRL - achitat factura seria  nr 3066 din 2022-10-14</t>
  </si>
  <si>
    <t>979</t>
  </si>
  <si>
    <t>SF c/v F 3037 prestari servicii Prichindeii - PARTIZAN SECURITY SRL - achitat factura seria  nr 3037 din 2022-10-14</t>
  </si>
  <si>
    <t>980</t>
  </si>
  <si>
    <t>SF c/v F 3030 prestari servicii Curcvubeu - PARTIZAN SECURITY SRL - achitat factura seria  nr 3030 din 2022-10-14</t>
  </si>
  <si>
    <t>981</t>
  </si>
  <si>
    <t>SF c/v F 3031 prestari servicii Pas Maiastra - PARTIZAN SECURITY SRL - achitat factura seria  nr 3031 din 2022-10-14</t>
  </si>
  <si>
    <t>982</t>
  </si>
  <si>
    <t>SF c/v F 3039 prestari servicii C Maternal - PARTIZAN SECURITY SRL - achitat factura seria M nr 3039 din 2022-10-14</t>
  </si>
  <si>
    <t>983</t>
  </si>
  <si>
    <t>SF c/v F 3059 prestari servicii Ciresarii - PARTIZAN SECURITY SRL - achitat factura seria PTZ nr 3059 din 2022-10-14</t>
  </si>
  <si>
    <t>984</t>
  </si>
  <si>
    <t>SF c/v F 11800 propan Ciresarii - BUTANGAS ROMANIA SA - achitat factura seria BGR2210 nr 11800 din 2022-10-17</t>
  </si>
  <si>
    <t>985</t>
  </si>
  <si>
    <t>SF c/v F 116 medicamemte Ciresarii - CODINS SRL - achitat factura seria TIN2021 nr 116 din 2022-10-18</t>
  </si>
  <si>
    <t>986</t>
  </si>
  <si>
    <t>31.10.2022</t>
  </si>
  <si>
    <t>SF c/v F 3873 cartus toner Cighid - REPRO BIROTICA SRL - achitat factura seria REP nr 3873 din 2022-10-25</t>
  </si>
  <si>
    <t>987</t>
  </si>
  <si>
    <t>SF c/v F 100007117 medicamente Cighid - HYGEA SRL - achitat factura seria HYHE nr 100007117 din 2022-10-21</t>
  </si>
  <si>
    <t>988</t>
  </si>
  <si>
    <t>SF c/v F 1901 medicamemte Ciapad Tinca - FARMACIA RENATAFARM SRL - achitat factura seria RF nr 1901 din 2022-10-27</t>
  </si>
  <si>
    <t>989</t>
  </si>
  <si>
    <t>SF c/v F 36090 colectare deseu Iulia - AVE BIHOR SRL - achitat factura seria L3TI1 nr 36090 din 2022-10-01</t>
  </si>
  <si>
    <t>990</t>
  </si>
  <si>
    <t>SF c/v F 19115 servicii catering Dalia - SELECT CATERING S.R.L - achitat factura seria SLC BH nr 19115 din 2022-10-20</t>
  </si>
  <si>
    <t>SF c/v F 1149 servicii sociale Lmp 1 - ASOC.ROMANA GERMANA ALSTERDORF - achitat factura seria ALS nr 1149 din 2022-09-30</t>
  </si>
  <si>
    <t>SF c/v F 1148 prestari servicii LMP 2 - ASOC.ROMANA GERMANA ALSTERDORF - achitat factura seria  nr 1148 din 2022-09-30</t>
  </si>
  <si>
    <t>SF c/v F 7839 steag lance talpa Dalmatieni - MANOIL IMPEX SRL - achitat factura seria D nr 7839 din 2022-10-01</t>
  </si>
  <si>
    <t>E. PLATI TRANSFERURI PERSOANE HANDICAP, DIN BUGET</t>
  </si>
  <si>
    <t>Total plati transferuri persoane handicap, din buget</t>
  </si>
  <si>
    <t>SF c/v F 61856872 cablu tv Sf Nicolae - RCS   RDS SA - achitat factura seria FDB22 nr 61856872 din 2022-10-06</t>
  </si>
  <si>
    <t>720</t>
  </si>
  <si>
    <t>SF c/v F 61856861 cablu tv Sf Andrei - RCS   RDS SA - achitat factura seria FDB22 nr 61856861 din 2022-10-06</t>
  </si>
  <si>
    <t>721</t>
  </si>
  <si>
    <t>SF c/v F 61856847 cablu tv Dalia - RCS   RDS SA - achitat factura seria FDB22 nr 61856847 din 2022-10-06</t>
  </si>
  <si>
    <t>722</t>
  </si>
  <si>
    <t>SF c/v F 61856865 cablu tv Ciapad Tinca - RCS   RDS SA - achitat factura seria FDB22 nr 61856865 din 2022-10-06</t>
  </si>
  <si>
    <t>723</t>
  </si>
  <si>
    <t>SF c/v F 61856864din cablu tv Ciapad Tinca - RCS   RDS SA - achitat factura seria FDB22 nr 61856864 din 2022-10-06</t>
  </si>
  <si>
    <t>724</t>
  </si>
  <si>
    <t>SF c/v F 61856837 cablu tv Czpad Beius - RCS   RDS SA - achitat factura seria  nr 61856837 din 2022-10-06</t>
  </si>
  <si>
    <t>725</t>
  </si>
  <si>
    <t>SF c/v F 91 lucrari renovare Haiducii - RAIZER CONSTRUCTII   S.R.L - achitat factura seria  nr 91 din 2022-10-07</t>
  </si>
  <si>
    <t>726</t>
  </si>
  <si>
    <t>SF c/v F 2101494 furnituri birou Tineri responsabili - ROGESIL SRL - achitat factura seria TR nr 2101494 din 2022-09-21</t>
  </si>
  <si>
    <t>727</t>
  </si>
  <si>
    <t>728</t>
  </si>
  <si>
    <t>SF c/v F 688929 cod E 3613 energie termica Czrcd - TERMOFICARE ORADEA SA - achitat factura seria  nr 688929 din 2022-09-30</t>
  </si>
  <si>
    <t>729</t>
  </si>
  <si>
    <t>SF c/v F 371654 cod I/4780 apa Cprucane - COMPANIA DE APA ORADEA SA - achitat factura seria CPRU nr 371654 din 2022-09-30</t>
  </si>
  <si>
    <t>730</t>
  </si>
  <si>
    <t>SF c/v F 371654 cod I/4780 apa C Maternal - COMPANIA DE APA ORADEA SA - achitat factura seria M nr 371654 din 2022-10-13</t>
  </si>
  <si>
    <t>731</t>
  </si>
  <si>
    <t>SF c/v F 371645 cod I/4409 apa Ciupercute - COMPANIA DE APA ORADEA SA - achitat factura seria C nr 371645 din 2022-09-30</t>
  </si>
  <si>
    <t>732</t>
  </si>
  <si>
    <t>SF c/v F 372908 cod I/4408 apa Paleu - COMPANIA DE APA ORADEA SA - achitat factura seria P nr 372908 din 2022-09-30</t>
  </si>
  <si>
    <t>733</t>
  </si>
  <si>
    <t>SF c/v F 371648 cod I/4413 apa Czrcd - COMPANIA DE APA ORADEA SA - achitat factura seria CZRCD nr 371648 din 2022-09-30</t>
  </si>
  <si>
    <t>734</t>
  </si>
  <si>
    <t>SF c/v F 413226 salubritate Primavara - SALUBRI SA - achitat factura seria SAL nr 413226 din 2022-10-12</t>
  </si>
  <si>
    <t>735</t>
  </si>
  <si>
    <t>SF c/v F 413225 salubritate Casa Bratca - SALUBRI SA - achitat factura seria SAL nr 413225 din 2022-10-12</t>
  </si>
  <si>
    <t>736</t>
  </si>
  <si>
    <t>SF c/v F 19035 servicii catering Cprucane - SELECT CATERING S.R.L - achitat factura seria CPRU nr 19035 din 2022-09-30</t>
  </si>
  <si>
    <t>737</t>
  </si>
  <si>
    <t>SF c/v F 19036 servicii catering C maternal - SELECT CATERING S.R.L - achitat factura seria M nr 19036 din 2022-09-30</t>
  </si>
  <si>
    <t>738</t>
  </si>
  <si>
    <t>SF c/v F 19033 servicii catering Paleu - SELECT CATERING S.R.L - achitat factura seria P nr 19033 din 2022-09-30</t>
  </si>
  <si>
    <t>739</t>
  </si>
  <si>
    <t>SF c/v F 19035 alimente Cprucane - SELECT CATERING S.R.L - achitat factura seria CPRU nr 19035 din 2022-09-30</t>
  </si>
  <si>
    <t>740</t>
  </si>
  <si>
    <t>SF c/v F 19036 alimente C Maternal - SELECT CATERING S.R.L - achitat factura seria M nr 19036 din 2022-09-30</t>
  </si>
  <si>
    <t>741</t>
  </si>
  <si>
    <t>SF c/v F 19033 alimente Paleu - SELECT CATERING S.R.L - achitat factura seria P nr 19033 din 2022-09-30</t>
  </si>
  <si>
    <t>742</t>
  </si>
  <si>
    <t>SF c/v F 7300142882 trambulina balansoar Dalmatieni - DEDEMAN SRL - achitat factura seria D nr 7300142882 din 2022-09-19</t>
  </si>
  <si>
    <t>SF c/v F 7300142881 mobilier gradina Dalmatinei - DEDEMAN SRL - achitat factura seria D nr 7300142881 din 2022-09-19</t>
  </si>
  <si>
    <t>SF c/v F 7300142882 balansoar Adapost - DEDEMAN SRL - achitat factura seria ANCS nr 7300142882 din 2022-09-19</t>
  </si>
  <si>
    <t>SF c/v F 7300142881 set mobilier gradina Adapost - DEDEMAN SRL - achitat factura seria ANCS nr 7300142881 din 2022-09-19</t>
  </si>
  <si>
    <t>SF c/v F 125768 jocuri Czrcd - OMFAL EDUCATIONAL SRL - achitat factura seria  nr 125768 din 2022-09-16</t>
  </si>
  <si>
    <t>SF c/v F 2022080006 transport persoane handicap - REGIO CALATORI SRL - achitat factura seria RC nr 2022080006 din 2022-08-18</t>
  </si>
  <si>
    <t>SF c/v F 41 transport persoane handicap - AUTOGENN LOGISTIC SRL - achitat factura seria ATG-22 nr 41 din 2022-08-12</t>
  </si>
  <si>
    <t>SF c/v F 142 transport persoane handicap - CDI TRANSPORT INTERN SI INTERNATIONAL SRL FILIALA ORADEA - achitat factura seria CDI-22 nr 142 din 2022-08-12</t>
  </si>
  <si>
    <t>SF c/v F 0803 transport persoane handicap - COTOFANA SRL - achitat factura seria COT nr 0803 din 2022-09-05</t>
  </si>
  <si>
    <t>SF c/v F 481 transport persoane handicap - INTERREGIONAL CALATORI SRL - achitat factura seria IRCCC nr 4812 din 2022-08-23</t>
  </si>
  <si>
    <t>SF c/v F 638 transport persoane handicap - TRANSDERNA SRL - achitat factura seria TD nr 638 din 2022-08-11</t>
  </si>
  <si>
    <t>SF c/v F 5265 transport persoane handicap - BUS-TRANS SRL - achitat factura seria VLB nr 5265 din 2022-09-06</t>
  </si>
  <si>
    <t>SF c/v F 1024600 transport persoane handicap - SNTFC CFR CALATORI SA CLUJ - achitat factura seria CCO nr 1024600 din 2022-08-23</t>
  </si>
  <si>
    <t>SF c/v F 23485 transport persoane handicap - TRANSFEROVIAR CALATORI SRL - achitat factura seria TFC nr 23485 din 2022-07-31</t>
  </si>
  <si>
    <t>SF c/v F 1024422 transport persoane handicap - SNTFC CFR CALATORI SA CLUJ - achitat factura seria CCO nr 1024422 din 2022-07-12</t>
  </si>
  <si>
    <t>SF c/v dobanda credite persoane handicap sept 2022 - NISTOR LAVINIU-VICTOR - achitat factura seria 09 SEPT nr 01 57234 din 2022-09-16</t>
  </si>
  <si>
    <t>SF c/v dobanzi credite persoane handicap sept 2022 - SZASZ LEVENTE - achitat factura seria 09 SEPT nr 02 57234 din 2022-09-16</t>
  </si>
  <si>
    <t>SF c/v dobanzi credite persoane handicap sept 2022 - BELEA DAN - achitat factura seria 09 SEPT  nr 03 57234 din 2022-09-16</t>
  </si>
  <si>
    <t>SF c/v dobanzi credite persoane handicap sept 2022 - LETAI ANITA - achitat factura seria 09 SEPT nr 04 57234 din 2022-09-16</t>
  </si>
  <si>
    <t>SF c/v dobanda credite persoane handicap sept 2022 - HULBAN FLORIN PAUL - achitat factura seria 09 SEPT nr 05 57234 din 2022-09-16</t>
  </si>
  <si>
    <t>SF c/v dobanda credite persoane handicap sept 2022 - CADLET ANA-MIHAELA - achitat factura seria 09 SEPT nr 06 57234 din 2022-09-16</t>
  </si>
  <si>
    <t>SF c/v dobanda credite persoane handicap sept 2022 - MUSCA NICOLAE - achitat factura seria 09 SEPT nr 07 57234 din 2022-09-16</t>
  </si>
  <si>
    <t>SF c/v dobanda credite persoane handicap sept 2022 - JURCA CATITA - achitat factura seria 09 SEPT nr 08 57234 din 2022-09-16</t>
  </si>
  <si>
    <t>SF c/v dobanda credite persoane handicap sept 2022 - JERMENDY EUGEN TAMAS - achitat factura seria 09 SEPT nr 09 57234 din 2022-09-16</t>
  </si>
  <si>
    <t>SF c/v dobanda credite persoane handicap sept 2022 - DURGHEU SILVIU BOGDAN - achitat factura seria 09 SEPT nr 10 57234 din 2022-09-16</t>
  </si>
  <si>
    <t>SF c/v dobanda credite persoane handicap sept 2022 - SZILAGYI EMESE - achitat factura seria 09 SEPT nr 11 57234 din 2022-09-16</t>
  </si>
  <si>
    <t>SF c/v decont carburant persoane handicap august 2022 - BANCI - DECONT CARBURANT PAD CEPBAS - achitat factura seria 08 AUGUST nr 54722 din 2022-09-07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</si>
</sst>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1">
    <font>
      <sz val="10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horizontal="center" vertical="center"/>
      <protection/>
    </xf>
    <xf numFmtId="0" fontId="2" fillId="0" borderId="0">
      <alignment horizontal="left" vertical="top"/>
      <protection/>
    </xf>
    <xf numFmtId="0" fontId="3" fillId="0" borderId="0">
      <alignment horizontal="center" vertical="center"/>
      <protection/>
    </xf>
    <xf numFmtId="0" fontId="1" fillId="2" borderId="0">
      <alignment horizontal="center" vertical="center"/>
      <protection/>
    </xf>
    <xf numFmtId="0" fontId="4" fillId="0" borderId="0">
      <alignment horizontal="right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left" vertical="center"/>
      <protection/>
    </xf>
    <xf numFmtId="0" fontId="4" fillId="0" borderId="0">
      <alignment horizontal="right" vertical="center"/>
      <protection/>
    </xf>
    <xf numFmtId="0" fontId="1" fillId="2" borderId="0">
      <alignment horizontal="right" vertical="center"/>
      <protection/>
    </xf>
  </cellStyleXfs>
  <cellXfs count="51"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" fontId="5" fillId="0" borderId="0" xfId="0" applyNumberFormat="1" applyFont="1" applyAlignment="1">
      <alignment horizontal="right" wrapText="1"/>
    </xf>
    <xf numFmtId="0" fontId="5" fillId="0" borderId="1" xfId="0" applyFont="1" applyBorder="1" applyAlignment="1" quotePrefix="1">
      <alignment horizontal="center" wrapText="1"/>
    </xf>
    <xf numFmtId="4" fontId="5" fillId="0" borderId="1" xfId="0" applyNumberFormat="1" applyFont="1" applyBorder="1" applyAlignment="1" quotePrefix="1">
      <alignment horizontal="center" wrapText="1"/>
    </xf>
    <xf numFmtId="0" fontId="0" fillId="0" borderId="1" xfId="0" applyBorder="1" applyAlignment="1" quotePrefix="1">
      <alignment wrapText="1"/>
    </xf>
    <xf numFmtId="4" fontId="0" fillId="0" borderId="1" xfId="0" applyNumberFormat="1" applyBorder="1" applyAlignment="1">
      <alignment wrapText="1"/>
    </xf>
    <xf numFmtId="0" fontId="0" fillId="0" borderId="1" xfId="0" applyBorder="1" applyAlignment="1" quotePrefix="1">
      <alignment horizontal="left" wrapText="1"/>
    </xf>
    <xf numFmtId="4" fontId="5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8" fillId="0" borderId="1" xfId="0" applyNumberFormat="1" applyFont="1" applyBorder="1" applyAlignment="1" quotePrefix="1">
      <alignment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1" xfId="0" applyFont="1" applyBorder="1" applyAlignment="1">
      <alignment horizontal="left" wrapText="1"/>
    </xf>
    <xf numFmtId="0" fontId="5" fillId="0" borderId="0" xfId="0" applyFont="1" applyAlignment="1" quotePrefix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 quotePrefix="1">
      <alignment horizontal="center" wrapText="1"/>
    </xf>
    <xf numFmtId="14" fontId="0" fillId="0" borderId="1" xfId="0" applyNumberFormat="1" applyBorder="1" applyAlignment="1" quotePrefix="1">
      <alignment horizontal="left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Border="1" applyAlignment="1">
      <alignment horizontal="right" vertical="top" wrapText="1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horizontal="center" wrapText="1"/>
    </xf>
    <xf numFmtId="0" fontId="5" fillId="0" borderId="1" xfId="0" applyFont="1" applyBorder="1" applyAlignment="1" quotePrefix="1">
      <alignment wrapText="1"/>
    </xf>
    <xf numFmtId="0" fontId="5" fillId="0" borderId="1" xfId="0" applyFont="1" applyBorder="1" applyAlignment="1">
      <alignment wrapText="1"/>
    </xf>
    <xf numFmtId="0" fontId="8" fillId="0" borderId="1" xfId="0" applyFont="1" applyBorder="1" applyAlignment="1" quotePrefix="1">
      <alignment wrapText="1"/>
    </xf>
    <xf numFmtId="0" fontId="8" fillId="0" borderId="1" xfId="0" applyFont="1" applyBorder="1" applyAlignment="1">
      <alignment wrapText="1"/>
    </xf>
    <xf numFmtId="0" fontId="6" fillId="0" borderId="1" xfId="0" applyFont="1" applyBorder="1" applyAlignment="1" quotePrefix="1">
      <alignment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 quotePrefix="1">
      <alignment wrapText="1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 quotePrefix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7" fillId="0" borderId="1" xfId="0" applyFont="1" applyBorder="1" applyAlignment="1">
      <alignment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10" fillId="0" borderId="1" xfId="0" applyFont="1" applyBorder="1" applyAlignment="1">
      <alignment/>
    </xf>
    <xf numFmtId="0" fontId="9" fillId="0" borderId="1" xfId="0" applyFont="1" applyBorder="1" applyAlignment="1" quotePrefix="1">
      <alignment horizontal="left" wrapText="1"/>
    </xf>
    <xf numFmtId="0" fontId="5" fillId="0" borderId="1" xfId="0" applyFont="1" applyBorder="1" applyAlignment="1">
      <alignment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0" xfId="20"/>
    <cellStyle name="S1" xfId="21"/>
    <cellStyle name="S2" xfId="22"/>
    <cellStyle name="S3" xfId="23"/>
    <cellStyle name="S4" xfId="24"/>
    <cellStyle name="S5" xfId="25"/>
    <cellStyle name="S6" xfId="26"/>
    <cellStyle name="S7" xfId="27"/>
    <cellStyle name="S8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55"/>
  <sheetViews>
    <sheetView workbookViewId="0" topLeftCell="A1030">
      <selection activeCell="F1044" sqref="F1044"/>
    </sheetView>
  </sheetViews>
  <sheetFormatPr defaultColWidth="9.140625" defaultRowHeight="12.75"/>
  <cols>
    <col min="1" max="1" width="5.00390625" style="1" bestFit="1" customWidth="1"/>
    <col min="2" max="2" width="10.140625" style="1" bestFit="1" customWidth="1"/>
    <col min="3" max="3" width="13.421875" style="1" customWidth="1"/>
    <col min="4" max="4" width="57.8515625" style="1" customWidth="1"/>
    <col min="5" max="5" width="11.7109375" style="2" bestFit="1" customWidth="1"/>
    <col min="6" max="16384" width="9.140625" style="1" customWidth="1"/>
  </cols>
  <sheetData>
    <row r="1" spans="1:5" s="3" customFormat="1" ht="14.25" customHeight="1">
      <c r="A1" s="20" t="s">
        <v>61</v>
      </c>
      <c r="B1" s="21"/>
      <c r="C1" s="21"/>
      <c r="E1" s="4"/>
    </row>
    <row r="2" spans="1:5" s="5" customFormat="1" ht="30.75" customHeight="1">
      <c r="A2" s="22" t="s">
        <v>62</v>
      </c>
      <c r="B2" s="41"/>
      <c r="C2" s="41"/>
      <c r="D2" s="41"/>
      <c r="E2" s="41"/>
    </row>
    <row r="3" s="3" customFormat="1" ht="14.25" customHeight="1">
      <c r="E3" s="6" t="s">
        <v>63</v>
      </c>
    </row>
    <row r="4" spans="1:5" s="5" customFormat="1" ht="28.5" customHeight="1">
      <c r="A4" s="7" t="s">
        <v>64</v>
      </c>
      <c r="B4" s="7" t="s">
        <v>65</v>
      </c>
      <c r="C4" s="42" t="s">
        <v>66</v>
      </c>
      <c r="D4" s="43"/>
      <c r="E4" s="8" t="s">
        <v>67</v>
      </c>
    </row>
    <row r="5" spans="1:5" ht="14.25" customHeight="1">
      <c r="A5" s="9" t="s">
        <v>68</v>
      </c>
      <c r="B5" s="9" t="s">
        <v>68</v>
      </c>
      <c r="C5" s="34" t="s">
        <v>69</v>
      </c>
      <c r="D5" s="35"/>
      <c r="E5" s="10"/>
    </row>
    <row r="6" spans="1:5" ht="14.25" customHeight="1">
      <c r="A6" s="9" t="s">
        <v>70</v>
      </c>
      <c r="B6" s="9" t="s">
        <v>68</v>
      </c>
      <c r="C6" s="36" t="s">
        <v>71</v>
      </c>
      <c r="D6" s="37"/>
      <c r="E6" s="10">
        <v>4852007</v>
      </c>
    </row>
    <row r="7" spans="1:5" ht="14.25" customHeight="1">
      <c r="A7" s="9"/>
      <c r="B7" s="9"/>
      <c r="C7" s="38" t="s">
        <v>538</v>
      </c>
      <c r="D7" s="38"/>
      <c r="E7" s="10"/>
    </row>
    <row r="8" spans="1:5" ht="14.25" customHeight="1">
      <c r="A8" s="11">
        <v>1</v>
      </c>
      <c r="B8" s="9"/>
      <c r="C8" s="19" t="s">
        <v>539</v>
      </c>
      <c r="D8" s="19"/>
      <c r="E8" s="10">
        <v>53193</v>
      </c>
    </row>
    <row r="9" spans="1:5" ht="14.25" customHeight="1">
      <c r="A9" s="9" t="s">
        <v>68</v>
      </c>
      <c r="B9" s="9" t="s">
        <v>68</v>
      </c>
      <c r="C9" s="34" t="s">
        <v>540</v>
      </c>
      <c r="D9" s="35"/>
      <c r="E9" s="10"/>
    </row>
    <row r="10" spans="1:5" ht="24.75" customHeight="1">
      <c r="A10" s="9" t="s">
        <v>70</v>
      </c>
      <c r="B10" s="9" t="s">
        <v>72</v>
      </c>
      <c r="C10" s="36" t="s">
        <v>634</v>
      </c>
      <c r="D10" s="37"/>
      <c r="E10" s="10">
        <v>682.5</v>
      </c>
    </row>
    <row r="11" spans="1:5" ht="24.75" customHeight="1">
      <c r="A11" s="9" t="s">
        <v>635</v>
      </c>
      <c r="B11" s="9" t="s">
        <v>72</v>
      </c>
      <c r="C11" s="36" t="s">
        <v>636</v>
      </c>
      <c r="D11" s="37"/>
      <c r="E11" s="10">
        <v>2500</v>
      </c>
    </row>
    <row r="12" spans="1:5" ht="24.75" customHeight="1">
      <c r="A12" s="9" t="s">
        <v>637</v>
      </c>
      <c r="B12" s="9" t="s">
        <v>72</v>
      </c>
      <c r="C12" s="36" t="s">
        <v>638</v>
      </c>
      <c r="D12" s="37"/>
      <c r="E12" s="10">
        <v>935</v>
      </c>
    </row>
    <row r="13" spans="1:5" ht="24.75" customHeight="1">
      <c r="A13" s="9" t="s">
        <v>639</v>
      </c>
      <c r="B13" s="9" t="s">
        <v>72</v>
      </c>
      <c r="C13" s="36" t="s">
        <v>640</v>
      </c>
      <c r="D13" s="37"/>
      <c r="E13" s="10">
        <v>266</v>
      </c>
    </row>
    <row r="14" spans="1:5" ht="24.75" customHeight="1">
      <c r="A14" s="9" t="s">
        <v>641</v>
      </c>
      <c r="B14" s="9" t="s">
        <v>72</v>
      </c>
      <c r="C14" s="36" t="s">
        <v>642</v>
      </c>
      <c r="D14" s="37"/>
      <c r="E14" s="10">
        <v>255.01</v>
      </c>
    </row>
    <row r="15" spans="1:5" ht="24.75" customHeight="1">
      <c r="A15" s="9" t="s">
        <v>643</v>
      </c>
      <c r="B15" s="9" t="s">
        <v>72</v>
      </c>
      <c r="C15" s="36" t="s">
        <v>644</v>
      </c>
      <c r="D15" s="37"/>
      <c r="E15" s="10">
        <v>119</v>
      </c>
    </row>
    <row r="16" spans="1:5" ht="24.75" customHeight="1">
      <c r="A16" s="9" t="s">
        <v>645</v>
      </c>
      <c r="B16" s="9" t="s">
        <v>72</v>
      </c>
      <c r="C16" s="36" t="s">
        <v>646</v>
      </c>
      <c r="D16" s="37"/>
      <c r="E16" s="10">
        <v>217.94</v>
      </c>
    </row>
    <row r="17" spans="1:5" ht="24.75" customHeight="1">
      <c r="A17" s="9" t="s">
        <v>647</v>
      </c>
      <c r="B17" s="9" t="s">
        <v>72</v>
      </c>
      <c r="C17" s="36" t="s">
        <v>648</v>
      </c>
      <c r="D17" s="37"/>
      <c r="E17" s="10">
        <v>1983.31</v>
      </c>
    </row>
    <row r="18" spans="1:5" ht="24.75" customHeight="1">
      <c r="A18" s="9" t="s">
        <v>649</v>
      </c>
      <c r="B18" s="9" t="s">
        <v>72</v>
      </c>
      <c r="C18" s="36" t="s">
        <v>650</v>
      </c>
      <c r="D18" s="37"/>
      <c r="E18" s="10">
        <v>127.62</v>
      </c>
    </row>
    <row r="19" spans="1:5" ht="24.75" customHeight="1">
      <c r="A19" s="9" t="s">
        <v>651</v>
      </c>
      <c r="B19" s="9" t="s">
        <v>72</v>
      </c>
      <c r="C19" s="36" t="s">
        <v>652</v>
      </c>
      <c r="D19" s="37"/>
      <c r="E19" s="10">
        <v>17.9</v>
      </c>
    </row>
    <row r="20" spans="1:5" ht="24.75" customHeight="1">
      <c r="A20" s="9" t="s">
        <v>653</v>
      </c>
      <c r="B20" s="9" t="s">
        <v>72</v>
      </c>
      <c r="C20" s="36" t="s">
        <v>654</v>
      </c>
      <c r="D20" s="37"/>
      <c r="E20" s="10">
        <v>29.8</v>
      </c>
    </row>
    <row r="21" spans="1:5" ht="24.75" customHeight="1">
      <c r="A21" s="9" t="s">
        <v>655</v>
      </c>
      <c r="B21" s="9" t="s">
        <v>72</v>
      </c>
      <c r="C21" s="36" t="s">
        <v>656</v>
      </c>
      <c r="D21" s="37"/>
      <c r="E21" s="10">
        <v>71.59</v>
      </c>
    </row>
    <row r="22" spans="1:5" ht="24.75" customHeight="1">
      <c r="A22" s="9" t="s">
        <v>657</v>
      </c>
      <c r="B22" s="9" t="s">
        <v>72</v>
      </c>
      <c r="C22" s="36" t="s">
        <v>638</v>
      </c>
      <c r="D22" s="37"/>
      <c r="E22" s="10">
        <v>3065</v>
      </c>
    </row>
    <row r="23" spans="1:5" ht="24.75" customHeight="1">
      <c r="A23" s="9" t="s">
        <v>658</v>
      </c>
      <c r="B23" s="9" t="s">
        <v>72</v>
      </c>
      <c r="C23" s="36" t="s">
        <v>640</v>
      </c>
      <c r="D23" s="37"/>
      <c r="E23" s="10">
        <v>3775</v>
      </c>
    </row>
    <row r="24" spans="1:5" ht="24.75" customHeight="1">
      <c r="A24" s="9" t="s">
        <v>659</v>
      </c>
      <c r="B24" s="9" t="s">
        <v>72</v>
      </c>
      <c r="C24" s="36" t="s">
        <v>660</v>
      </c>
      <c r="D24" s="37"/>
      <c r="E24" s="10">
        <v>2470</v>
      </c>
    </row>
    <row r="25" spans="1:5" ht="24.75" customHeight="1">
      <c r="A25" s="9" t="s">
        <v>661</v>
      </c>
      <c r="B25" s="9" t="s">
        <v>72</v>
      </c>
      <c r="C25" s="36" t="s">
        <v>662</v>
      </c>
      <c r="D25" s="37"/>
      <c r="E25" s="10">
        <v>55.45</v>
      </c>
    </row>
    <row r="26" spans="1:5" ht="24.75" customHeight="1">
      <c r="A26" s="9" t="s">
        <v>663</v>
      </c>
      <c r="B26" s="9" t="s">
        <v>72</v>
      </c>
      <c r="C26" s="36" t="s">
        <v>664</v>
      </c>
      <c r="D26" s="37"/>
      <c r="E26" s="10">
        <v>734.36</v>
      </c>
    </row>
    <row r="27" spans="1:5" ht="24.75" customHeight="1">
      <c r="A27" s="9" t="s">
        <v>665</v>
      </c>
      <c r="B27" s="9" t="s">
        <v>666</v>
      </c>
      <c r="C27" s="36" t="s">
        <v>667</v>
      </c>
      <c r="D27" s="37"/>
      <c r="E27" s="10">
        <v>202.3</v>
      </c>
    </row>
    <row r="28" spans="1:5" ht="24.75" customHeight="1">
      <c r="A28" s="9" t="s">
        <v>668</v>
      </c>
      <c r="B28" s="9" t="s">
        <v>666</v>
      </c>
      <c r="C28" s="36" t="s">
        <v>669</v>
      </c>
      <c r="D28" s="37"/>
      <c r="E28" s="10">
        <v>24.9</v>
      </c>
    </row>
    <row r="29" spans="1:5" ht="24.75" customHeight="1">
      <c r="A29" s="9" t="s">
        <v>670</v>
      </c>
      <c r="B29" s="9" t="s">
        <v>666</v>
      </c>
      <c r="C29" s="36" t="s">
        <v>671</v>
      </c>
      <c r="D29" s="37"/>
      <c r="E29" s="10">
        <v>106</v>
      </c>
    </row>
    <row r="30" spans="1:5" ht="24.75" customHeight="1">
      <c r="A30" s="9" t="s">
        <v>672</v>
      </c>
      <c r="B30" s="9" t="s">
        <v>666</v>
      </c>
      <c r="C30" s="36" t="s">
        <v>673</v>
      </c>
      <c r="D30" s="37"/>
      <c r="E30" s="10">
        <v>714</v>
      </c>
    </row>
    <row r="31" spans="1:5" ht="24.75" customHeight="1">
      <c r="A31" s="9" t="s">
        <v>674</v>
      </c>
      <c r="B31" s="9" t="s">
        <v>666</v>
      </c>
      <c r="C31" s="36" t="s">
        <v>675</v>
      </c>
      <c r="D31" s="37"/>
      <c r="E31" s="10">
        <v>2448.68</v>
      </c>
    </row>
    <row r="32" spans="1:5" ht="24.75" customHeight="1">
      <c r="A32" s="9" t="s">
        <v>676</v>
      </c>
      <c r="B32" s="9" t="s">
        <v>666</v>
      </c>
      <c r="C32" s="36" t="s">
        <v>677</v>
      </c>
      <c r="D32" s="37"/>
      <c r="E32" s="10">
        <v>319.66</v>
      </c>
    </row>
    <row r="33" spans="1:5" ht="24.75" customHeight="1">
      <c r="A33" s="9" t="s">
        <v>678</v>
      </c>
      <c r="B33" s="9" t="s">
        <v>666</v>
      </c>
      <c r="C33" s="36" t="s">
        <v>679</v>
      </c>
      <c r="D33" s="37"/>
      <c r="E33" s="10">
        <v>2784.6</v>
      </c>
    </row>
    <row r="34" spans="1:5" ht="24.75" customHeight="1">
      <c r="A34" s="9" t="s">
        <v>680</v>
      </c>
      <c r="B34" s="9" t="s">
        <v>666</v>
      </c>
      <c r="C34" s="36" t="s">
        <v>681</v>
      </c>
      <c r="D34" s="37"/>
      <c r="E34" s="10">
        <v>244510.92</v>
      </c>
    </row>
    <row r="35" spans="1:5" ht="24.75" customHeight="1">
      <c r="A35" s="9" t="s">
        <v>682</v>
      </c>
      <c r="B35" s="9" t="s">
        <v>666</v>
      </c>
      <c r="C35" s="36" t="s">
        <v>683</v>
      </c>
      <c r="D35" s="37"/>
      <c r="E35" s="10">
        <v>103.95</v>
      </c>
    </row>
    <row r="36" spans="1:5" ht="24.75" customHeight="1">
      <c r="A36" s="9" t="s">
        <v>684</v>
      </c>
      <c r="B36" s="9" t="s">
        <v>666</v>
      </c>
      <c r="C36" s="36" t="s">
        <v>685</v>
      </c>
      <c r="D36" s="37"/>
      <c r="E36" s="10">
        <v>1434.9</v>
      </c>
    </row>
    <row r="37" spans="1:5" ht="24.75" customHeight="1">
      <c r="A37" s="9" t="s">
        <v>686</v>
      </c>
      <c r="B37" s="9" t="s">
        <v>666</v>
      </c>
      <c r="C37" s="36" t="s">
        <v>687</v>
      </c>
      <c r="D37" s="37"/>
      <c r="E37" s="10">
        <v>638.32</v>
      </c>
    </row>
    <row r="38" spans="1:5" ht="24.75" customHeight="1">
      <c r="A38" s="9" t="s">
        <v>688</v>
      </c>
      <c r="B38" s="9" t="s">
        <v>666</v>
      </c>
      <c r="C38" s="36" t="s">
        <v>689</v>
      </c>
      <c r="D38" s="37"/>
      <c r="E38" s="10">
        <v>271.44</v>
      </c>
    </row>
    <row r="39" spans="1:5" ht="24.75" customHeight="1">
      <c r="A39" s="9" t="s">
        <v>690</v>
      </c>
      <c r="B39" s="9" t="s">
        <v>666</v>
      </c>
      <c r="C39" s="36" t="s">
        <v>691</v>
      </c>
      <c r="D39" s="37"/>
      <c r="E39" s="10">
        <v>306.19</v>
      </c>
    </row>
    <row r="40" spans="1:5" ht="24.75" customHeight="1">
      <c r="A40" s="9" t="s">
        <v>692</v>
      </c>
      <c r="B40" s="9" t="s">
        <v>666</v>
      </c>
      <c r="C40" s="36" t="s">
        <v>693</v>
      </c>
      <c r="D40" s="37"/>
      <c r="E40" s="10">
        <v>256.32</v>
      </c>
    </row>
    <row r="41" spans="1:5" ht="24.75" customHeight="1">
      <c r="A41" s="9" t="s">
        <v>694</v>
      </c>
      <c r="B41" s="9" t="s">
        <v>666</v>
      </c>
      <c r="C41" s="36" t="s">
        <v>695</v>
      </c>
      <c r="D41" s="37"/>
      <c r="E41" s="10">
        <v>445.06</v>
      </c>
    </row>
    <row r="42" spans="1:5" ht="24.75" customHeight="1">
      <c r="A42" s="9" t="s">
        <v>696</v>
      </c>
      <c r="B42" s="9" t="s">
        <v>666</v>
      </c>
      <c r="C42" s="36" t="s">
        <v>137</v>
      </c>
      <c r="D42" s="37"/>
      <c r="E42" s="10">
        <v>337.37</v>
      </c>
    </row>
    <row r="43" spans="1:5" ht="24.75" customHeight="1">
      <c r="A43" s="9" t="s">
        <v>138</v>
      </c>
      <c r="B43" s="9" t="s">
        <v>666</v>
      </c>
      <c r="C43" s="36" t="s">
        <v>139</v>
      </c>
      <c r="D43" s="37"/>
      <c r="E43" s="10">
        <v>48.73</v>
      </c>
    </row>
    <row r="44" spans="1:5" ht="24.75" customHeight="1">
      <c r="A44" s="9" t="s">
        <v>140</v>
      </c>
      <c r="B44" s="9" t="s">
        <v>666</v>
      </c>
      <c r="C44" s="36" t="s">
        <v>141</v>
      </c>
      <c r="D44" s="37"/>
      <c r="E44" s="10">
        <v>128.52</v>
      </c>
    </row>
    <row r="45" spans="1:5" ht="24.75" customHeight="1">
      <c r="A45" s="9" t="s">
        <v>142</v>
      </c>
      <c r="B45" s="9" t="s">
        <v>666</v>
      </c>
      <c r="C45" s="36" t="s">
        <v>143</v>
      </c>
      <c r="D45" s="37"/>
      <c r="E45" s="10">
        <v>40</v>
      </c>
    </row>
    <row r="46" spans="1:5" ht="24.75" customHeight="1">
      <c r="A46" s="9" t="s">
        <v>144</v>
      </c>
      <c r="B46" s="9" t="s">
        <v>666</v>
      </c>
      <c r="C46" s="36" t="s">
        <v>145</v>
      </c>
      <c r="D46" s="37"/>
      <c r="E46" s="10">
        <v>248.7</v>
      </c>
    </row>
    <row r="47" spans="1:5" ht="24.75" customHeight="1">
      <c r="A47" s="9" t="s">
        <v>146</v>
      </c>
      <c r="B47" s="9" t="s">
        <v>666</v>
      </c>
      <c r="C47" s="36" t="s">
        <v>147</v>
      </c>
      <c r="D47" s="37"/>
      <c r="E47" s="10">
        <v>24.87</v>
      </c>
    </row>
    <row r="48" spans="1:5" ht="24.75" customHeight="1">
      <c r="A48" s="9" t="s">
        <v>148</v>
      </c>
      <c r="B48" s="9" t="s">
        <v>666</v>
      </c>
      <c r="C48" s="36" t="s">
        <v>149</v>
      </c>
      <c r="D48" s="37"/>
      <c r="E48" s="10">
        <v>1980.01</v>
      </c>
    </row>
    <row r="49" spans="1:5" ht="24.75" customHeight="1">
      <c r="A49" s="9" t="s">
        <v>150</v>
      </c>
      <c r="B49" s="9" t="s">
        <v>666</v>
      </c>
      <c r="C49" s="36" t="s">
        <v>151</v>
      </c>
      <c r="D49" s="37"/>
      <c r="E49" s="10">
        <v>98.1</v>
      </c>
    </row>
    <row r="50" spans="1:5" ht="24.75" customHeight="1">
      <c r="A50" s="9" t="s">
        <v>152</v>
      </c>
      <c r="B50" s="9" t="s">
        <v>666</v>
      </c>
      <c r="C50" s="36" t="s">
        <v>153</v>
      </c>
      <c r="D50" s="37"/>
      <c r="E50" s="10">
        <v>8553.61</v>
      </c>
    </row>
    <row r="51" spans="1:5" ht="24.75" customHeight="1">
      <c r="A51" s="9" t="s">
        <v>154</v>
      </c>
      <c r="B51" s="9" t="s">
        <v>666</v>
      </c>
      <c r="C51" s="36" t="s">
        <v>155</v>
      </c>
      <c r="D51" s="37"/>
      <c r="E51" s="10">
        <v>8474.41</v>
      </c>
    </row>
    <row r="52" spans="1:5" ht="24.75" customHeight="1">
      <c r="A52" s="9" t="s">
        <v>156</v>
      </c>
      <c r="B52" s="9" t="s">
        <v>666</v>
      </c>
      <c r="C52" s="36" t="s">
        <v>157</v>
      </c>
      <c r="D52" s="37"/>
      <c r="E52" s="10">
        <v>170.38</v>
      </c>
    </row>
    <row r="53" spans="1:5" ht="24.75" customHeight="1">
      <c r="A53" s="9" t="s">
        <v>158</v>
      </c>
      <c r="B53" s="9" t="s">
        <v>666</v>
      </c>
      <c r="C53" s="36" t="s">
        <v>159</v>
      </c>
      <c r="D53" s="37"/>
      <c r="E53" s="10">
        <v>14.67</v>
      </c>
    </row>
    <row r="54" spans="1:5" ht="24.75" customHeight="1">
      <c r="A54" s="9" t="s">
        <v>160</v>
      </c>
      <c r="B54" s="9" t="s">
        <v>666</v>
      </c>
      <c r="C54" s="36" t="s">
        <v>161</v>
      </c>
      <c r="D54" s="37"/>
      <c r="E54" s="10">
        <v>142.9</v>
      </c>
    </row>
    <row r="55" spans="1:5" ht="24.75" customHeight="1">
      <c r="A55" s="9" t="s">
        <v>162</v>
      </c>
      <c r="B55" s="9" t="s">
        <v>666</v>
      </c>
      <c r="C55" s="36" t="s">
        <v>163</v>
      </c>
      <c r="D55" s="37"/>
      <c r="E55" s="10">
        <v>28.59</v>
      </c>
    </row>
    <row r="56" spans="1:5" ht="24.75" customHeight="1">
      <c r="A56" s="9" t="s">
        <v>164</v>
      </c>
      <c r="B56" s="9" t="s">
        <v>666</v>
      </c>
      <c r="C56" s="36" t="s">
        <v>165</v>
      </c>
      <c r="D56" s="37"/>
      <c r="E56" s="10">
        <v>41.9</v>
      </c>
    </row>
    <row r="57" spans="1:5" ht="24.75" customHeight="1">
      <c r="A57" s="9" t="s">
        <v>166</v>
      </c>
      <c r="B57" s="9" t="s">
        <v>666</v>
      </c>
      <c r="C57" s="36" t="s">
        <v>167</v>
      </c>
      <c r="D57" s="37"/>
      <c r="E57" s="10">
        <v>296.32</v>
      </c>
    </row>
    <row r="58" spans="1:5" ht="24.75" customHeight="1">
      <c r="A58" s="9" t="s">
        <v>168</v>
      </c>
      <c r="B58" s="9" t="s">
        <v>666</v>
      </c>
      <c r="C58" s="36" t="s">
        <v>169</v>
      </c>
      <c r="D58" s="37"/>
      <c r="E58" s="10">
        <v>245.97</v>
      </c>
    </row>
    <row r="59" spans="1:5" ht="24.75" customHeight="1">
      <c r="A59" s="9" t="s">
        <v>170</v>
      </c>
      <c r="B59" s="9" t="s">
        <v>666</v>
      </c>
      <c r="C59" s="36" t="s">
        <v>171</v>
      </c>
      <c r="D59" s="37"/>
      <c r="E59" s="10">
        <v>35.7</v>
      </c>
    </row>
    <row r="60" spans="1:5" ht="24.75" customHeight="1">
      <c r="A60" s="9" t="s">
        <v>172</v>
      </c>
      <c r="B60" s="9" t="s">
        <v>666</v>
      </c>
      <c r="C60" s="36" t="s">
        <v>683</v>
      </c>
      <c r="D60" s="37"/>
      <c r="E60" s="10">
        <v>2519.55</v>
      </c>
    </row>
    <row r="61" spans="1:5" ht="24.75" customHeight="1">
      <c r="A61" s="9" t="s">
        <v>173</v>
      </c>
      <c r="B61" s="9" t="s">
        <v>666</v>
      </c>
      <c r="C61" s="36" t="s">
        <v>174</v>
      </c>
      <c r="D61" s="37"/>
      <c r="E61" s="10">
        <v>128.52</v>
      </c>
    </row>
    <row r="62" spans="1:5" ht="24.75" customHeight="1">
      <c r="A62" s="9" t="s">
        <v>175</v>
      </c>
      <c r="B62" s="9" t="s">
        <v>666</v>
      </c>
      <c r="C62" s="36" t="s">
        <v>176</v>
      </c>
      <c r="D62" s="37"/>
      <c r="E62" s="10">
        <v>217.87</v>
      </c>
    </row>
    <row r="63" spans="1:5" ht="24.75" customHeight="1">
      <c r="A63" s="9" t="s">
        <v>177</v>
      </c>
      <c r="B63" s="9" t="s">
        <v>666</v>
      </c>
      <c r="C63" s="36" t="s">
        <v>178</v>
      </c>
      <c r="D63" s="37"/>
      <c r="E63" s="10">
        <v>160.65</v>
      </c>
    </row>
    <row r="64" spans="1:5" ht="24.75" customHeight="1">
      <c r="A64" s="9" t="s">
        <v>179</v>
      </c>
      <c r="B64" s="9" t="s">
        <v>666</v>
      </c>
      <c r="C64" s="36" t="s">
        <v>180</v>
      </c>
      <c r="D64" s="37"/>
      <c r="E64" s="10">
        <v>642.6</v>
      </c>
    </row>
    <row r="65" spans="1:5" ht="24.75" customHeight="1">
      <c r="A65" s="9" t="s">
        <v>181</v>
      </c>
      <c r="B65" s="9" t="s">
        <v>666</v>
      </c>
      <c r="C65" s="36" t="s">
        <v>182</v>
      </c>
      <c r="D65" s="37"/>
      <c r="E65" s="10">
        <v>326.69</v>
      </c>
    </row>
    <row r="66" spans="1:5" ht="24.75" customHeight="1">
      <c r="A66" s="9" t="s">
        <v>183</v>
      </c>
      <c r="B66" s="9" t="s">
        <v>666</v>
      </c>
      <c r="C66" s="36" t="s">
        <v>184</v>
      </c>
      <c r="D66" s="37"/>
      <c r="E66" s="10">
        <v>1411.34</v>
      </c>
    </row>
    <row r="67" spans="1:5" ht="24.75" customHeight="1">
      <c r="A67" s="9" t="s">
        <v>185</v>
      </c>
      <c r="B67" s="9" t="s">
        <v>666</v>
      </c>
      <c r="C67" s="36" t="s">
        <v>186</v>
      </c>
      <c r="D67" s="37"/>
      <c r="E67" s="10">
        <v>1398.29</v>
      </c>
    </row>
    <row r="68" spans="1:5" ht="24.75" customHeight="1">
      <c r="A68" s="9" t="s">
        <v>187</v>
      </c>
      <c r="B68" s="9" t="s">
        <v>666</v>
      </c>
      <c r="C68" s="36" t="s">
        <v>188</v>
      </c>
      <c r="D68" s="37"/>
      <c r="E68" s="10">
        <v>106</v>
      </c>
    </row>
    <row r="69" spans="1:5" ht="24.75" customHeight="1">
      <c r="A69" s="9" t="s">
        <v>189</v>
      </c>
      <c r="B69" s="9" t="s">
        <v>666</v>
      </c>
      <c r="C69" s="36" t="s">
        <v>190</v>
      </c>
      <c r="D69" s="37"/>
      <c r="E69" s="10">
        <v>171.12</v>
      </c>
    </row>
    <row r="70" spans="1:5" ht="24.75" customHeight="1">
      <c r="A70" s="9" t="s">
        <v>191</v>
      </c>
      <c r="B70" s="9" t="s">
        <v>666</v>
      </c>
      <c r="C70" s="36" t="s">
        <v>192</v>
      </c>
      <c r="D70" s="37"/>
      <c r="E70" s="10">
        <v>3451</v>
      </c>
    </row>
    <row r="71" spans="1:5" ht="24.75" customHeight="1">
      <c r="A71" s="9" t="s">
        <v>193</v>
      </c>
      <c r="B71" s="9" t="s">
        <v>666</v>
      </c>
      <c r="C71" s="36" t="s">
        <v>194</v>
      </c>
      <c r="D71" s="37"/>
      <c r="E71" s="10">
        <v>45.65</v>
      </c>
    </row>
    <row r="72" spans="1:5" ht="24.75" customHeight="1">
      <c r="A72" s="9" t="s">
        <v>195</v>
      </c>
      <c r="B72" s="9" t="s">
        <v>666</v>
      </c>
      <c r="C72" s="36" t="s">
        <v>196</v>
      </c>
      <c r="D72" s="37"/>
      <c r="E72" s="10">
        <v>224.55</v>
      </c>
    </row>
    <row r="73" spans="1:5" ht="24.75" customHeight="1">
      <c r="A73" s="9" t="s">
        <v>197</v>
      </c>
      <c r="B73" s="9" t="s">
        <v>666</v>
      </c>
      <c r="C73" s="36" t="s">
        <v>756</v>
      </c>
      <c r="D73" s="37"/>
      <c r="E73" s="10">
        <v>410.08</v>
      </c>
    </row>
    <row r="74" spans="1:5" ht="24.75" customHeight="1">
      <c r="A74" s="9" t="s">
        <v>757</v>
      </c>
      <c r="B74" s="9" t="s">
        <v>666</v>
      </c>
      <c r="C74" s="36" t="s">
        <v>758</v>
      </c>
      <c r="D74" s="37"/>
      <c r="E74" s="10">
        <v>151.73</v>
      </c>
    </row>
    <row r="75" spans="1:5" ht="24.75" customHeight="1">
      <c r="A75" s="9" t="s">
        <v>759</v>
      </c>
      <c r="B75" s="9" t="s">
        <v>666</v>
      </c>
      <c r="C75" s="36" t="s">
        <v>760</v>
      </c>
      <c r="D75" s="37"/>
      <c r="E75" s="10">
        <v>252.05</v>
      </c>
    </row>
    <row r="76" spans="1:5" ht="24.75" customHeight="1">
      <c r="A76" s="9" t="s">
        <v>761</v>
      </c>
      <c r="B76" s="9" t="s">
        <v>666</v>
      </c>
      <c r="C76" s="36" t="s">
        <v>762</v>
      </c>
      <c r="D76" s="37"/>
      <c r="E76" s="10">
        <v>75</v>
      </c>
    </row>
    <row r="77" spans="1:5" ht="24.75" customHeight="1">
      <c r="A77" s="9" t="s">
        <v>763</v>
      </c>
      <c r="B77" s="9" t="s">
        <v>666</v>
      </c>
      <c r="C77" s="36" t="s">
        <v>764</v>
      </c>
      <c r="D77" s="37"/>
      <c r="E77" s="10">
        <v>343.43</v>
      </c>
    </row>
    <row r="78" spans="1:5" ht="24.75" customHeight="1">
      <c r="A78" s="9" t="s">
        <v>765</v>
      </c>
      <c r="B78" s="9" t="s">
        <v>666</v>
      </c>
      <c r="C78" s="36" t="s">
        <v>766</v>
      </c>
      <c r="D78" s="37"/>
      <c r="E78" s="10">
        <v>319.28</v>
      </c>
    </row>
    <row r="79" spans="1:5" ht="24.75" customHeight="1">
      <c r="A79" s="9" t="s">
        <v>767</v>
      </c>
      <c r="B79" s="9" t="s">
        <v>666</v>
      </c>
      <c r="C79" s="36" t="s">
        <v>768</v>
      </c>
      <c r="D79" s="37"/>
      <c r="E79" s="10">
        <v>341.06</v>
      </c>
    </row>
    <row r="80" spans="1:5" ht="24.75" customHeight="1">
      <c r="A80" s="9" t="s">
        <v>769</v>
      </c>
      <c r="B80" s="9" t="s">
        <v>666</v>
      </c>
      <c r="C80" s="36" t="s">
        <v>770</v>
      </c>
      <c r="D80" s="37"/>
      <c r="E80" s="10">
        <v>198.5</v>
      </c>
    </row>
    <row r="81" spans="1:5" ht="24.75" customHeight="1">
      <c r="A81" s="9" t="s">
        <v>771</v>
      </c>
      <c r="B81" s="9" t="s">
        <v>666</v>
      </c>
      <c r="C81" s="36" t="s">
        <v>772</v>
      </c>
      <c r="D81" s="37"/>
      <c r="E81" s="10">
        <v>312.43</v>
      </c>
    </row>
    <row r="82" spans="1:5" ht="24.75" customHeight="1">
      <c r="A82" s="9" t="s">
        <v>773</v>
      </c>
      <c r="B82" s="9" t="s">
        <v>666</v>
      </c>
      <c r="C82" s="36" t="s">
        <v>774</v>
      </c>
      <c r="D82" s="37"/>
      <c r="E82" s="10">
        <v>188.75</v>
      </c>
    </row>
    <row r="83" spans="1:5" ht="24.75" customHeight="1">
      <c r="A83" s="9" t="s">
        <v>775</v>
      </c>
      <c r="B83" s="9" t="s">
        <v>666</v>
      </c>
      <c r="C83" s="36" t="s">
        <v>776</v>
      </c>
      <c r="D83" s="37"/>
      <c r="E83" s="10">
        <v>1144</v>
      </c>
    </row>
    <row r="84" spans="1:5" ht="24.75" customHeight="1">
      <c r="A84" s="9" t="s">
        <v>777</v>
      </c>
      <c r="B84" s="9" t="s">
        <v>666</v>
      </c>
      <c r="C84" s="36" t="s">
        <v>778</v>
      </c>
      <c r="D84" s="37"/>
      <c r="E84" s="10">
        <v>682</v>
      </c>
    </row>
    <row r="85" spans="1:5" ht="24.75" customHeight="1">
      <c r="A85" s="9" t="s">
        <v>779</v>
      </c>
      <c r="B85" s="9" t="s">
        <v>666</v>
      </c>
      <c r="C85" s="36" t="s">
        <v>780</v>
      </c>
      <c r="D85" s="37"/>
      <c r="E85" s="10">
        <v>1023</v>
      </c>
    </row>
    <row r="86" spans="1:5" ht="24.75" customHeight="1">
      <c r="A86" s="9" t="s">
        <v>781</v>
      </c>
      <c r="B86" s="9" t="s">
        <v>666</v>
      </c>
      <c r="C86" s="36" t="s">
        <v>782</v>
      </c>
      <c r="D86" s="37"/>
      <c r="E86" s="10">
        <v>682</v>
      </c>
    </row>
    <row r="87" spans="1:5" ht="24.75" customHeight="1">
      <c r="A87" s="9" t="s">
        <v>783</v>
      </c>
      <c r="B87" s="9" t="s">
        <v>666</v>
      </c>
      <c r="C87" s="36" t="s">
        <v>784</v>
      </c>
      <c r="D87" s="37"/>
      <c r="E87" s="10">
        <v>339.41</v>
      </c>
    </row>
    <row r="88" spans="1:5" ht="24.75" customHeight="1">
      <c r="A88" s="9" t="s">
        <v>785</v>
      </c>
      <c r="B88" s="9" t="s">
        <v>666</v>
      </c>
      <c r="C88" s="36" t="s">
        <v>786</v>
      </c>
      <c r="D88" s="37"/>
      <c r="E88" s="10">
        <v>270.36</v>
      </c>
    </row>
    <row r="89" spans="1:5" ht="24.75" customHeight="1">
      <c r="A89" s="9" t="s">
        <v>787</v>
      </c>
      <c r="B89" s="9" t="s">
        <v>666</v>
      </c>
      <c r="C89" s="36" t="s">
        <v>788</v>
      </c>
      <c r="D89" s="37"/>
      <c r="E89" s="10">
        <v>128.52</v>
      </c>
    </row>
    <row r="90" spans="1:5" ht="24.75" customHeight="1">
      <c r="A90" s="9" t="s">
        <v>789</v>
      </c>
      <c r="B90" s="9" t="s">
        <v>666</v>
      </c>
      <c r="C90" s="36" t="s">
        <v>790</v>
      </c>
      <c r="D90" s="37"/>
      <c r="E90" s="10">
        <v>522.88</v>
      </c>
    </row>
    <row r="91" spans="1:5" ht="24.75" customHeight="1">
      <c r="A91" s="9" t="s">
        <v>791</v>
      </c>
      <c r="B91" s="9" t="s">
        <v>666</v>
      </c>
      <c r="C91" s="36" t="s">
        <v>792</v>
      </c>
      <c r="D91" s="37"/>
      <c r="E91" s="10">
        <v>134.47</v>
      </c>
    </row>
    <row r="92" spans="1:5" ht="24.75" customHeight="1">
      <c r="A92" s="9" t="s">
        <v>793</v>
      </c>
      <c r="B92" s="9" t="s">
        <v>666</v>
      </c>
      <c r="C92" s="36" t="s">
        <v>794</v>
      </c>
      <c r="D92" s="37"/>
      <c r="E92" s="10">
        <v>286.79</v>
      </c>
    </row>
    <row r="93" spans="1:5" ht="24.75" customHeight="1">
      <c r="A93" s="9" t="s">
        <v>795</v>
      </c>
      <c r="B93" s="9" t="s">
        <v>666</v>
      </c>
      <c r="C93" s="36" t="s">
        <v>796</v>
      </c>
      <c r="D93" s="37"/>
      <c r="E93" s="10">
        <v>270.36</v>
      </c>
    </row>
    <row r="94" spans="1:5" ht="24.75" customHeight="1">
      <c r="A94" s="9" t="s">
        <v>797</v>
      </c>
      <c r="B94" s="9" t="s">
        <v>666</v>
      </c>
      <c r="C94" s="36" t="s">
        <v>798</v>
      </c>
      <c r="D94" s="37"/>
      <c r="E94" s="10">
        <v>24.87</v>
      </c>
    </row>
    <row r="95" spans="1:5" ht="24.75" customHeight="1">
      <c r="A95" s="9" t="s">
        <v>799</v>
      </c>
      <c r="B95" s="9" t="s">
        <v>666</v>
      </c>
      <c r="C95" s="36" t="s">
        <v>800</v>
      </c>
      <c r="D95" s="37"/>
      <c r="E95" s="10">
        <v>11.54</v>
      </c>
    </row>
    <row r="96" spans="1:5" ht="24.75" customHeight="1">
      <c r="A96" s="9" t="s">
        <v>801</v>
      </c>
      <c r="B96" s="9" t="s">
        <v>666</v>
      </c>
      <c r="C96" s="36" t="s">
        <v>802</v>
      </c>
      <c r="D96" s="37"/>
      <c r="E96" s="10">
        <v>91.31</v>
      </c>
    </row>
    <row r="97" spans="1:5" ht="24.75" customHeight="1">
      <c r="A97" s="9" t="s">
        <v>803</v>
      </c>
      <c r="B97" s="9" t="s">
        <v>666</v>
      </c>
      <c r="C97" s="36" t="s">
        <v>804</v>
      </c>
      <c r="D97" s="37"/>
      <c r="E97" s="10">
        <v>54</v>
      </c>
    </row>
    <row r="98" spans="1:5" ht="24.75" customHeight="1">
      <c r="A98" s="9" t="s">
        <v>805</v>
      </c>
      <c r="B98" s="9" t="s">
        <v>666</v>
      </c>
      <c r="C98" s="36" t="s">
        <v>806</v>
      </c>
      <c r="D98" s="37"/>
      <c r="E98" s="10">
        <v>54</v>
      </c>
    </row>
    <row r="99" spans="1:5" ht="24.75" customHeight="1">
      <c r="A99" s="9" t="s">
        <v>807</v>
      </c>
      <c r="B99" s="9" t="s">
        <v>808</v>
      </c>
      <c r="C99" s="36" t="s">
        <v>809</v>
      </c>
      <c r="D99" s="37"/>
      <c r="E99" s="10">
        <v>724.47</v>
      </c>
    </row>
    <row r="100" spans="1:5" ht="24.75" customHeight="1">
      <c r="A100" s="9" t="s">
        <v>810</v>
      </c>
      <c r="B100" s="9" t="s">
        <v>808</v>
      </c>
      <c r="C100" s="36" t="s">
        <v>811</v>
      </c>
      <c r="D100" s="37"/>
      <c r="E100" s="10">
        <v>883.22</v>
      </c>
    </row>
    <row r="101" spans="1:5" ht="24.75" customHeight="1">
      <c r="A101" s="9" t="s">
        <v>812</v>
      </c>
      <c r="B101" s="9" t="s">
        <v>808</v>
      </c>
      <c r="C101" s="36" t="s">
        <v>813</v>
      </c>
      <c r="D101" s="37"/>
      <c r="E101" s="10">
        <v>553.35</v>
      </c>
    </row>
    <row r="102" spans="1:5" ht="24.75" customHeight="1">
      <c r="A102" s="9" t="s">
        <v>814</v>
      </c>
      <c r="B102" s="9" t="s">
        <v>808</v>
      </c>
      <c r="C102" s="36" t="s">
        <v>815</v>
      </c>
      <c r="D102" s="37"/>
      <c r="E102" s="10">
        <v>3750.1</v>
      </c>
    </row>
    <row r="103" spans="1:5" ht="24.75" customHeight="1">
      <c r="A103" s="9" t="s">
        <v>816</v>
      </c>
      <c r="B103" s="9" t="s">
        <v>808</v>
      </c>
      <c r="C103" s="36" t="s">
        <v>817</v>
      </c>
      <c r="D103" s="37"/>
      <c r="E103" s="10">
        <v>2078.11</v>
      </c>
    </row>
    <row r="104" spans="1:5" ht="24.75" customHeight="1">
      <c r="A104" s="9" t="s">
        <v>818</v>
      </c>
      <c r="B104" s="9" t="s">
        <v>808</v>
      </c>
      <c r="C104" s="36" t="s">
        <v>260</v>
      </c>
      <c r="D104" s="37"/>
      <c r="E104" s="10">
        <v>1990.1</v>
      </c>
    </row>
    <row r="105" spans="1:5" ht="24.75" customHeight="1">
      <c r="A105" s="9" t="s">
        <v>261</v>
      </c>
      <c r="B105" s="9" t="s">
        <v>808</v>
      </c>
      <c r="C105" s="36" t="s">
        <v>262</v>
      </c>
      <c r="D105" s="37"/>
      <c r="E105" s="10">
        <v>2078.11</v>
      </c>
    </row>
    <row r="106" spans="1:5" ht="24.75" customHeight="1">
      <c r="A106" s="9" t="s">
        <v>263</v>
      </c>
      <c r="B106" s="9" t="s">
        <v>808</v>
      </c>
      <c r="C106" s="36" t="s">
        <v>264</v>
      </c>
      <c r="D106" s="37"/>
      <c r="E106" s="10">
        <v>11294.31</v>
      </c>
    </row>
    <row r="107" spans="1:5" ht="24.75" customHeight="1">
      <c r="A107" s="9" t="s">
        <v>265</v>
      </c>
      <c r="B107" s="9" t="s">
        <v>808</v>
      </c>
      <c r="C107" s="36" t="s">
        <v>266</v>
      </c>
      <c r="D107" s="37"/>
      <c r="E107" s="10">
        <v>10780.01</v>
      </c>
    </row>
    <row r="108" spans="1:5" ht="24.75" customHeight="1">
      <c r="A108" s="9" t="s">
        <v>267</v>
      </c>
      <c r="B108" s="9" t="s">
        <v>808</v>
      </c>
      <c r="C108" s="36" t="s">
        <v>268</v>
      </c>
      <c r="D108" s="37"/>
      <c r="E108" s="10">
        <v>1980.01</v>
      </c>
    </row>
    <row r="109" spans="1:5" ht="24.75" customHeight="1">
      <c r="A109" s="9" t="s">
        <v>269</v>
      </c>
      <c r="B109" s="9" t="s">
        <v>808</v>
      </c>
      <c r="C109" s="36" t="s">
        <v>270</v>
      </c>
      <c r="D109" s="37"/>
      <c r="E109" s="10">
        <v>2420.01</v>
      </c>
    </row>
    <row r="110" spans="1:5" ht="24.75" customHeight="1">
      <c r="A110" s="9" t="s">
        <v>271</v>
      </c>
      <c r="B110" s="9" t="s">
        <v>808</v>
      </c>
      <c r="C110" s="36" t="s">
        <v>272</v>
      </c>
      <c r="D110" s="37"/>
      <c r="E110" s="10">
        <v>22.46</v>
      </c>
    </row>
    <row r="111" spans="1:5" ht="24.75" customHeight="1">
      <c r="A111" s="9" t="s">
        <v>273</v>
      </c>
      <c r="B111" s="9" t="s">
        <v>808</v>
      </c>
      <c r="C111" s="36" t="s">
        <v>274</v>
      </c>
      <c r="D111" s="37"/>
      <c r="E111" s="10">
        <v>146.64</v>
      </c>
    </row>
    <row r="112" spans="1:5" ht="24.75" customHeight="1">
      <c r="A112" s="9" t="s">
        <v>275</v>
      </c>
      <c r="B112" s="9" t="s">
        <v>808</v>
      </c>
      <c r="C112" s="36" t="s">
        <v>276</v>
      </c>
      <c r="D112" s="37"/>
      <c r="E112" s="10">
        <v>93.78</v>
      </c>
    </row>
    <row r="113" spans="1:5" ht="24.75" customHeight="1">
      <c r="A113" s="9" t="s">
        <v>277</v>
      </c>
      <c r="B113" s="9" t="s">
        <v>808</v>
      </c>
      <c r="C113" s="36" t="s">
        <v>278</v>
      </c>
      <c r="D113" s="37"/>
      <c r="E113" s="10">
        <v>231.78</v>
      </c>
    </row>
    <row r="114" spans="1:5" ht="24.75" customHeight="1">
      <c r="A114" s="9" t="s">
        <v>279</v>
      </c>
      <c r="B114" s="9" t="s">
        <v>808</v>
      </c>
      <c r="C114" s="36" t="s">
        <v>280</v>
      </c>
      <c r="D114" s="37"/>
      <c r="E114" s="10">
        <v>46.4</v>
      </c>
    </row>
    <row r="115" spans="1:5" ht="24.75" customHeight="1">
      <c r="A115" s="9" t="s">
        <v>281</v>
      </c>
      <c r="B115" s="9" t="s">
        <v>808</v>
      </c>
      <c r="C115" s="36" t="s">
        <v>282</v>
      </c>
      <c r="D115" s="37"/>
      <c r="E115" s="10">
        <v>254.88</v>
      </c>
    </row>
    <row r="116" spans="1:5" ht="24.75" customHeight="1">
      <c r="A116" s="9" t="s">
        <v>283</v>
      </c>
      <c r="B116" s="9" t="s">
        <v>808</v>
      </c>
      <c r="C116" s="36" t="s">
        <v>284</v>
      </c>
      <c r="D116" s="37"/>
      <c r="E116" s="10">
        <v>931.84</v>
      </c>
    </row>
    <row r="117" spans="1:5" ht="24.75" customHeight="1">
      <c r="A117" s="9" t="s">
        <v>285</v>
      </c>
      <c r="B117" s="9" t="s">
        <v>808</v>
      </c>
      <c r="C117" s="36" t="s">
        <v>286</v>
      </c>
      <c r="D117" s="37"/>
      <c r="E117" s="10">
        <v>602.6</v>
      </c>
    </row>
    <row r="118" spans="1:5" ht="24.75" customHeight="1">
      <c r="A118" s="9" t="s">
        <v>287</v>
      </c>
      <c r="B118" s="9" t="s">
        <v>808</v>
      </c>
      <c r="C118" s="36" t="s">
        <v>288</v>
      </c>
      <c r="D118" s="37"/>
      <c r="E118" s="10">
        <v>326.69</v>
      </c>
    </row>
    <row r="119" spans="1:5" ht="24.75" customHeight="1">
      <c r="A119" s="9" t="s">
        <v>289</v>
      </c>
      <c r="B119" s="9" t="s">
        <v>808</v>
      </c>
      <c r="C119" s="36" t="s">
        <v>290</v>
      </c>
      <c r="D119" s="37"/>
      <c r="E119" s="10">
        <v>312.2</v>
      </c>
    </row>
    <row r="120" spans="1:5" ht="24.75" customHeight="1">
      <c r="A120" s="9" t="s">
        <v>291</v>
      </c>
      <c r="B120" s="9" t="s">
        <v>808</v>
      </c>
      <c r="C120" s="36" t="s">
        <v>292</v>
      </c>
      <c r="D120" s="37"/>
      <c r="E120" s="10">
        <v>326.69</v>
      </c>
    </row>
    <row r="121" spans="1:5" ht="24.75" customHeight="1">
      <c r="A121" s="9" t="s">
        <v>293</v>
      </c>
      <c r="B121" s="9" t="s">
        <v>808</v>
      </c>
      <c r="C121" s="36" t="s">
        <v>294</v>
      </c>
      <c r="D121" s="37"/>
      <c r="E121" s="10">
        <v>1814.99</v>
      </c>
    </row>
    <row r="122" spans="1:5" ht="24.75" customHeight="1">
      <c r="A122" s="9" t="s">
        <v>295</v>
      </c>
      <c r="B122" s="9" t="s">
        <v>808</v>
      </c>
      <c r="C122" s="36" t="s">
        <v>296</v>
      </c>
      <c r="D122" s="37"/>
      <c r="E122" s="10">
        <v>1778.69</v>
      </c>
    </row>
    <row r="123" spans="1:5" ht="24.75" customHeight="1">
      <c r="A123" s="9" t="s">
        <v>297</v>
      </c>
      <c r="B123" s="9" t="s">
        <v>808</v>
      </c>
      <c r="C123" s="36" t="s">
        <v>298</v>
      </c>
      <c r="D123" s="37"/>
      <c r="E123" s="10">
        <v>326.69</v>
      </c>
    </row>
    <row r="124" spans="1:5" ht="24.75" customHeight="1">
      <c r="A124" s="9" t="s">
        <v>299</v>
      </c>
      <c r="B124" s="9" t="s">
        <v>808</v>
      </c>
      <c r="C124" s="36" t="s">
        <v>300</v>
      </c>
      <c r="D124" s="37"/>
      <c r="E124" s="10">
        <v>399.29</v>
      </c>
    </row>
    <row r="125" spans="1:5" ht="24.75" customHeight="1">
      <c r="A125" s="9" t="s">
        <v>301</v>
      </c>
      <c r="B125" s="9" t="s">
        <v>808</v>
      </c>
      <c r="C125" s="36" t="s">
        <v>302</v>
      </c>
      <c r="D125" s="37"/>
      <c r="E125" s="10">
        <v>1647.06</v>
      </c>
    </row>
    <row r="126" spans="1:5" ht="24.75" customHeight="1">
      <c r="A126" s="9" t="s">
        <v>303</v>
      </c>
      <c r="B126" s="9" t="s">
        <v>808</v>
      </c>
      <c r="C126" s="36" t="s">
        <v>304</v>
      </c>
      <c r="D126" s="37"/>
      <c r="E126" s="10">
        <v>2756.04</v>
      </c>
    </row>
    <row r="127" spans="1:5" ht="24.75" customHeight="1">
      <c r="A127" s="9" t="s">
        <v>305</v>
      </c>
      <c r="B127" s="9" t="s">
        <v>808</v>
      </c>
      <c r="C127" s="36" t="s">
        <v>306</v>
      </c>
      <c r="D127" s="37"/>
      <c r="E127" s="10">
        <v>1336.8</v>
      </c>
    </row>
    <row r="128" spans="1:5" ht="24.75" customHeight="1">
      <c r="A128" s="9" t="s">
        <v>307</v>
      </c>
      <c r="B128" s="9" t="s">
        <v>808</v>
      </c>
      <c r="C128" s="36" t="s">
        <v>542</v>
      </c>
      <c r="D128" s="37"/>
      <c r="E128" s="10">
        <v>2550</v>
      </c>
    </row>
    <row r="129" spans="1:5" ht="24.75" customHeight="1">
      <c r="A129" s="9" t="s">
        <v>308</v>
      </c>
      <c r="B129" s="9" t="s">
        <v>808</v>
      </c>
      <c r="C129" s="36" t="s">
        <v>543</v>
      </c>
      <c r="D129" s="37"/>
      <c r="E129" s="10">
        <v>2550</v>
      </c>
    </row>
    <row r="130" spans="1:5" ht="24.75" customHeight="1">
      <c r="A130" s="9" t="s">
        <v>309</v>
      </c>
      <c r="B130" s="9" t="s">
        <v>808</v>
      </c>
      <c r="C130" s="36" t="s">
        <v>544</v>
      </c>
      <c r="D130" s="37"/>
      <c r="E130" s="10">
        <v>2550</v>
      </c>
    </row>
    <row r="131" spans="1:5" ht="24.75" customHeight="1">
      <c r="A131" s="9" t="s">
        <v>310</v>
      </c>
      <c r="B131" s="9" t="s">
        <v>808</v>
      </c>
      <c r="C131" s="36" t="s">
        <v>545</v>
      </c>
      <c r="D131" s="37"/>
      <c r="E131" s="10">
        <v>2550</v>
      </c>
    </row>
    <row r="132" spans="1:5" ht="24.75" customHeight="1">
      <c r="A132" s="9" t="s">
        <v>311</v>
      </c>
      <c r="B132" s="9" t="s">
        <v>808</v>
      </c>
      <c r="C132" s="36" t="s">
        <v>546</v>
      </c>
      <c r="D132" s="37"/>
      <c r="E132" s="10">
        <v>2550</v>
      </c>
    </row>
    <row r="133" spans="1:5" ht="24.75" customHeight="1">
      <c r="A133" s="9" t="s">
        <v>312</v>
      </c>
      <c r="B133" s="9" t="s">
        <v>808</v>
      </c>
      <c r="C133" s="36" t="s">
        <v>547</v>
      </c>
      <c r="D133" s="37"/>
      <c r="E133" s="10">
        <v>2550</v>
      </c>
    </row>
    <row r="134" spans="1:5" ht="24.75" customHeight="1">
      <c r="A134" s="9" t="s">
        <v>313</v>
      </c>
      <c r="B134" s="9" t="s">
        <v>808</v>
      </c>
      <c r="C134" s="36" t="s">
        <v>548</v>
      </c>
      <c r="D134" s="37"/>
      <c r="E134" s="10">
        <v>2550</v>
      </c>
    </row>
    <row r="135" spans="1:5" ht="24.75" customHeight="1">
      <c r="A135" s="9" t="s">
        <v>314</v>
      </c>
      <c r="B135" s="9" t="s">
        <v>808</v>
      </c>
      <c r="C135" s="36" t="s">
        <v>315</v>
      </c>
      <c r="D135" s="37"/>
      <c r="E135" s="10">
        <v>284.53</v>
      </c>
    </row>
    <row r="136" spans="1:5" ht="24.75" customHeight="1">
      <c r="A136" s="9" t="s">
        <v>316</v>
      </c>
      <c r="B136" s="9" t="s">
        <v>808</v>
      </c>
      <c r="C136" s="36" t="s">
        <v>317</v>
      </c>
      <c r="D136" s="37"/>
      <c r="E136" s="10">
        <v>295.72</v>
      </c>
    </row>
    <row r="137" spans="1:5" ht="24.75" customHeight="1">
      <c r="A137" s="9" t="s">
        <v>318</v>
      </c>
      <c r="B137" s="9" t="s">
        <v>808</v>
      </c>
      <c r="C137" s="36" t="s">
        <v>319</v>
      </c>
      <c r="D137" s="37"/>
      <c r="E137" s="10">
        <v>269.06</v>
      </c>
    </row>
    <row r="138" spans="1:5" ht="24.75" customHeight="1">
      <c r="A138" s="9" t="s">
        <v>320</v>
      </c>
      <c r="B138" s="9" t="s">
        <v>808</v>
      </c>
      <c r="C138" s="36" t="s">
        <v>321</v>
      </c>
      <c r="D138" s="37"/>
      <c r="E138" s="10">
        <v>256.56</v>
      </c>
    </row>
    <row r="139" spans="1:5" ht="24.75" customHeight="1">
      <c r="A139" s="9" t="s">
        <v>322</v>
      </c>
      <c r="B139" s="9" t="s">
        <v>808</v>
      </c>
      <c r="C139" s="36" t="s">
        <v>323</v>
      </c>
      <c r="D139" s="37"/>
      <c r="E139" s="10">
        <v>237.88</v>
      </c>
    </row>
    <row r="140" spans="1:5" ht="24.75" customHeight="1">
      <c r="A140" s="9" t="s">
        <v>324</v>
      </c>
      <c r="B140" s="9" t="s">
        <v>808</v>
      </c>
      <c r="C140" s="36" t="s">
        <v>888</v>
      </c>
      <c r="D140" s="37"/>
      <c r="E140" s="10">
        <v>89.25</v>
      </c>
    </row>
    <row r="141" spans="1:5" ht="24.75" customHeight="1">
      <c r="A141" s="9" t="s">
        <v>889</v>
      </c>
      <c r="B141" s="9" t="s">
        <v>808</v>
      </c>
      <c r="C141" s="36" t="s">
        <v>890</v>
      </c>
      <c r="D141" s="37"/>
      <c r="E141" s="10">
        <v>71.4</v>
      </c>
    </row>
    <row r="142" spans="1:5" ht="24.75" customHeight="1">
      <c r="A142" s="9" t="s">
        <v>891</v>
      </c>
      <c r="B142" s="9" t="s">
        <v>808</v>
      </c>
      <c r="C142" s="36" t="s">
        <v>892</v>
      </c>
      <c r="D142" s="37"/>
      <c r="E142" s="10">
        <v>321.3</v>
      </c>
    </row>
    <row r="143" spans="1:5" ht="24.75" customHeight="1">
      <c r="A143" s="9" t="s">
        <v>893</v>
      </c>
      <c r="B143" s="9" t="s">
        <v>808</v>
      </c>
      <c r="C143" s="36" t="s">
        <v>894</v>
      </c>
      <c r="D143" s="37"/>
      <c r="E143" s="10">
        <v>214.2</v>
      </c>
    </row>
    <row r="144" spans="1:5" ht="24.75" customHeight="1">
      <c r="A144" s="9" t="s">
        <v>895</v>
      </c>
      <c r="B144" s="9" t="s">
        <v>808</v>
      </c>
      <c r="C144" s="36" t="s">
        <v>896</v>
      </c>
      <c r="D144" s="37"/>
      <c r="E144" s="10">
        <v>214.2</v>
      </c>
    </row>
    <row r="145" spans="1:5" ht="24.75" customHeight="1">
      <c r="A145" s="9" t="s">
        <v>897</v>
      </c>
      <c r="B145" s="9" t="s">
        <v>808</v>
      </c>
      <c r="C145" s="36" t="s">
        <v>898</v>
      </c>
      <c r="D145" s="37"/>
      <c r="E145" s="10">
        <v>124.35</v>
      </c>
    </row>
    <row r="146" spans="1:5" ht="24.75" customHeight="1">
      <c r="A146" s="9" t="s">
        <v>899</v>
      </c>
      <c r="B146" s="9" t="s">
        <v>808</v>
      </c>
      <c r="C146" s="36" t="s">
        <v>900</v>
      </c>
      <c r="D146" s="37"/>
      <c r="E146" s="10">
        <v>248.72</v>
      </c>
    </row>
    <row r="147" spans="1:5" ht="24.75" customHeight="1">
      <c r="A147" s="9" t="s">
        <v>901</v>
      </c>
      <c r="B147" s="9" t="s">
        <v>808</v>
      </c>
      <c r="C147" s="36" t="s">
        <v>902</v>
      </c>
      <c r="D147" s="37"/>
      <c r="E147" s="10">
        <v>124.35</v>
      </c>
    </row>
    <row r="148" spans="1:5" ht="24.75" customHeight="1">
      <c r="A148" s="9" t="s">
        <v>903</v>
      </c>
      <c r="B148" s="9" t="s">
        <v>808</v>
      </c>
      <c r="C148" s="36" t="s">
        <v>904</v>
      </c>
      <c r="D148" s="37"/>
      <c r="E148" s="10">
        <v>180.95</v>
      </c>
    </row>
    <row r="149" spans="1:5" ht="24.75" customHeight="1">
      <c r="A149" s="9" t="s">
        <v>905</v>
      </c>
      <c r="B149" s="9" t="s">
        <v>808</v>
      </c>
      <c r="C149" s="36" t="s">
        <v>906</v>
      </c>
      <c r="D149" s="37"/>
      <c r="E149" s="10">
        <v>285.6</v>
      </c>
    </row>
    <row r="150" spans="1:5" ht="24.75" customHeight="1">
      <c r="A150" s="9" t="s">
        <v>907</v>
      </c>
      <c r="B150" s="9" t="s">
        <v>808</v>
      </c>
      <c r="C150" s="36" t="s">
        <v>908</v>
      </c>
      <c r="D150" s="37"/>
      <c r="E150" s="10">
        <v>91.92</v>
      </c>
    </row>
    <row r="151" spans="1:5" ht="24.75" customHeight="1">
      <c r="A151" s="9" t="s">
        <v>909</v>
      </c>
      <c r="B151" s="9" t="s">
        <v>808</v>
      </c>
      <c r="C151" s="36" t="s">
        <v>910</v>
      </c>
      <c r="D151" s="37"/>
      <c r="E151" s="10">
        <v>1267</v>
      </c>
    </row>
    <row r="152" spans="1:5" ht="24.75" customHeight="1">
      <c r="A152" s="9" t="s">
        <v>911</v>
      </c>
      <c r="B152" s="9" t="s">
        <v>808</v>
      </c>
      <c r="C152" s="36" t="s">
        <v>912</v>
      </c>
      <c r="D152" s="37"/>
      <c r="E152" s="10">
        <v>1266</v>
      </c>
    </row>
    <row r="153" spans="1:5" ht="24.75" customHeight="1">
      <c r="A153" s="9" t="s">
        <v>913</v>
      </c>
      <c r="B153" s="9" t="s">
        <v>808</v>
      </c>
      <c r="C153" s="36" t="s">
        <v>914</v>
      </c>
      <c r="D153" s="37"/>
      <c r="E153" s="10">
        <v>226.76</v>
      </c>
    </row>
    <row r="154" spans="1:5" ht="24.75" customHeight="1">
      <c r="A154" s="9" t="s">
        <v>915</v>
      </c>
      <c r="B154" s="9" t="s">
        <v>808</v>
      </c>
      <c r="C154" s="36" t="s">
        <v>916</v>
      </c>
      <c r="D154" s="37"/>
      <c r="E154" s="10">
        <v>236.55</v>
      </c>
    </row>
    <row r="155" spans="1:5" ht="24.75" customHeight="1">
      <c r="A155" s="9" t="s">
        <v>917</v>
      </c>
      <c r="B155" s="9" t="s">
        <v>808</v>
      </c>
      <c r="C155" s="36" t="s">
        <v>918</v>
      </c>
      <c r="D155" s="37"/>
      <c r="E155" s="10">
        <v>238.56</v>
      </c>
    </row>
    <row r="156" spans="1:5" ht="24.75" customHeight="1">
      <c r="A156" s="9" t="s">
        <v>919</v>
      </c>
      <c r="B156" s="9" t="s">
        <v>808</v>
      </c>
      <c r="C156" s="36" t="s">
        <v>920</v>
      </c>
      <c r="D156" s="37"/>
      <c r="E156" s="10">
        <v>254.54</v>
      </c>
    </row>
    <row r="157" spans="1:5" ht="24.75" customHeight="1">
      <c r="A157" s="9" t="s">
        <v>921</v>
      </c>
      <c r="B157" s="9" t="s">
        <v>808</v>
      </c>
      <c r="C157" s="36" t="s">
        <v>922</v>
      </c>
      <c r="D157" s="37"/>
      <c r="E157" s="10">
        <v>910.32</v>
      </c>
    </row>
    <row r="158" spans="1:5" ht="24.75" customHeight="1">
      <c r="A158" s="9" t="s">
        <v>923</v>
      </c>
      <c r="B158" s="9" t="s">
        <v>808</v>
      </c>
      <c r="C158" s="36" t="s">
        <v>924</v>
      </c>
      <c r="D158" s="37"/>
      <c r="E158" s="10">
        <v>631.98</v>
      </c>
    </row>
    <row r="159" spans="1:5" ht="24.75" customHeight="1">
      <c r="A159" s="9" t="s">
        <v>925</v>
      </c>
      <c r="B159" s="9" t="s">
        <v>808</v>
      </c>
      <c r="C159" s="36" t="s">
        <v>926</v>
      </c>
      <c r="D159" s="37"/>
      <c r="E159" s="10">
        <v>310.22</v>
      </c>
    </row>
    <row r="160" spans="1:5" ht="24.75" customHeight="1">
      <c r="A160" s="9" t="s">
        <v>927</v>
      </c>
      <c r="B160" s="9" t="s">
        <v>808</v>
      </c>
      <c r="C160" s="36" t="s">
        <v>928</v>
      </c>
      <c r="D160" s="37"/>
      <c r="E160" s="10">
        <v>228.73</v>
      </c>
    </row>
    <row r="161" spans="1:5" ht="24.75" customHeight="1">
      <c r="A161" s="9" t="s">
        <v>929</v>
      </c>
      <c r="B161" s="9" t="s">
        <v>808</v>
      </c>
      <c r="C161" s="36" t="s">
        <v>930</v>
      </c>
      <c r="D161" s="37"/>
      <c r="E161" s="10">
        <v>8.79</v>
      </c>
    </row>
    <row r="162" spans="1:5" ht="24.75" customHeight="1">
      <c r="A162" s="9" t="s">
        <v>931</v>
      </c>
      <c r="B162" s="9" t="s">
        <v>808</v>
      </c>
      <c r="C162" s="36" t="s">
        <v>932</v>
      </c>
      <c r="D162" s="37"/>
      <c r="E162" s="10">
        <v>79.85</v>
      </c>
    </row>
    <row r="163" spans="1:5" ht="24.75" customHeight="1">
      <c r="A163" s="9" t="s">
        <v>933</v>
      </c>
      <c r="B163" s="9" t="s">
        <v>808</v>
      </c>
      <c r="C163" s="36" t="s">
        <v>934</v>
      </c>
      <c r="D163" s="37"/>
      <c r="E163" s="10">
        <v>237.02</v>
      </c>
    </row>
    <row r="164" spans="1:5" ht="24.75" customHeight="1">
      <c r="A164" s="9" t="s">
        <v>935</v>
      </c>
      <c r="B164" s="9" t="s">
        <v>808</v>
      </c>
      <c r="C164" s="36" t="s">
        <v>936</v>
      </c>
      <c r="D164" s="37"/>
      <c r="E164" s="10">
        <v>326.69</v>
      </c>
    </row>
    <row r="165" spans="1:5" ht="24.75" customHeight="1">
      <c r="A165" s="9" t="s">
        <v>937</v>
      </c>
      <c r="B165" s="9" t="s">
        <v>808</v>
      </c>
      <c r="C165" s="36" t="s">
        <v>393</v>
      </c>
      <c r="D165" s="37"/>
      <c r="E165" s="10">
        <v>275.89</v>
      </c>
    </row>
    <row r="166" spans="1:5" ht="24.75" customHeight="1">
      <c r="A166" s="9" t="s">
        <v>394</v>
      </c>
      <c r="B166" s="9" t="s">
        <v>808</v>
      </c>
      <c r="C166" s="36" t="s">
        <v>395</v>
      </c>
      <c r="D166" s="37"/>
      <c r="E166" s="10">
        <v>186.94</v>
      </c>
    </row>
    <row r="167" spans="1:5" ht="24.75" customHeight="1">
      <c r="A167" s="9" t="s">
        <v>396</v>
      </c>
      <c r="B167" s="9" t="s">
        <v>808</v>
      </c>
      <c r="C167" s="36" t="s">
        <v>397</v>
      </c>
      <c r="D167" s="37"/>
      <c r="E167" s="10">
        <v>193.12</v>
      </c>
    </row>
    <row r="168" spans="1:5" ht="24.75" customHeight="1">
      <c r="A168" s="9" t="s">
        <v>398</v>
      </c>
      <c r="B168" s="9" t="s">
        <v>808</v>
      </c>
      <c r="C168" s="36" t="s">
        <v>399</v>
      </c>
      <c r="D168" s="37"/>
      <c r="E168" s="10">
        <v>484</v>
      </c>
    </row>
    <row r="169" spans="1:5" ht="24.75" customHeight="1">
      <c r="A169" s="9" t="s">
        <v>400</v>
      </c>
      <c r="B169" s="9" t="s">
        <v>808</v>
      </c>
      <c r="C169" s="36" t="s">
        <v>401</v>
      </c>
      <c r="D169" s="37"/>
      <c r="E169" s="10">
        <v>1436.6</v>
      </c>
    </row>
    <row r="170" spans="1:5" ht="24.75" customHeight="1">
      <c r="A170" s="9" t="s">
        <v>402</v>
      </c>
      <c r="B170" s="9" t="s">
        <v>808</v>
      </c>
      <c r="C170" s="36" t="s">
        <v>403</v>
      </c>
      <c r="D170" s="37"/>
      <c r="E170" s="10">
        <v>1980.01</v>
      </c>
    </row>
    <row r="171" spans="1:5" ht="24.75" customHeight="1">
      <c r="A171" s="9" t="s">
        <v>404</v>
      </c>
      <c r="B171" s="9" t="s">
        <v>808</v>
      </c>
      <c r="C171" s="36" t="s">
        <v>405</v>
      </c>
      <c r="D171" s="37"/>
      <c r="E171" s="10">
        <v>1672.01</v>
      </c>
    </row>
    <row r="172" spans="1:5" ht="24.75" customHeight="1">
      <c r="A172" s="9" t="s">
        <v>406</v>
      </c>
      <c r="B172" s="9" t="s">
        <v>808</v>
      </c>
      <c r="C172" s="36" t="s">
        <v>407</v>
      </c>
      <c r="D172" s="37"/>
      <c r="E172" s="10">
        <v>1133.01</v>
      </c>
    </row>
    <row r="173" spans="1:5" ht="24.75" customHeight="1">
      <c r="A173" s="9" t="s">
        <v>408</v>
      </c>
      <c r="B173" s="9" t="s">
        <v>808</v>
      </c>
      <c r="C173" s="36" t="s">
        <v>409</v>
      </c>
      <c r="D173" s="37"/>
      <c r="E173" s="10">
        <v>1268.53</v>
      </c>
    </row>
    <row r="174" spans="1:5" ht="24.75" customHeight="1">
      <c r="A174" s="9" t="s">
        <v>410</v>
      </c>
      <c r="B174" s="9" t="s">
        <v>808</v>
      </c>
      <c r="C174" s="36" t="s">
        <v>411</v>
      </c>
      <c r="D174" s="37"/>
      <c r="E174" s="10">
        <v>184.17</v>
      </c>
    </row>
    <row r="175" spans="1:5" ht="24.75" customHeight="1">
      <c r="A175" s="9" t="s">
        <v>412</v>
      </c>
      <c r="B175" s="9" t="s">
        <v>808</v>
      </c>
      <c r="C175" s="36" t="s">
        <v>413</v>
      </c>
      <c r="D175" s="37"/>
      <c r="E175" s="10">
        <v>5.03</v>
      </c>
    </row>
    <row r="176" spans="1:5" ht="24.75" customHeight="1">
      <c r="A176" s="9" t="s">
        <v>414</v>
      </c>
      <c r="B176" s="9" t="s">
        <v>808</v>
      </c>
      <c r="C176" s="36" t="s">
        <v>415</v>
      </c>
      <c r="D176" s="37"/>
      <c r="E176" s="10">
        <v>5.03</v>
      </c>
    </row>
    <row r="177" spans="1:5" ht="24.75" customHeight="1">
      <c r="A177" s="9" t="s">
        <v>416</v>
      </c>
      <c r="B177" s="9" t="s">
        <v>808</v>
      </c>
      <c r="C177" s="36" t="s">
        <v>417</v>
      </c>
      <c r="D177" s="37"/>
      <c r="E177" s="10">
        <v>5.03</v>
      </c>
    </row>
    <row r="178" spans="1:5" ht="24.75" customHeight="1">
      <c r="A178" s="9" t="s">
        <v>418</v>
      </c>
      <c r="B178" s="9" t="s">
        <v>808</v>
      </c>
      <c r="C178" s="36" t="s">
        <v>419</v>
      </c>
      <c r="D178" s="37"/>
      <c r="E178" s="10">
        <v>5.71</v>
      </c>
    </row>
    <row r="179" spans="1:5" ht="24.75" customHeight="1">
      <c r="A179" s="9" t="s">
        <v>420</v>
      </c>
      <c r="B179" s="9" t="s">
        <v>808</v>
      </c>
      <c r="C179" s="36" t="s">
        <v>421</v>
      </c>
      <c r="D179" s="37"/>
      <c r="E179" s="10">
        <v>9.41</v>
      </c>
    </row>
    <row r="180" spans="1:5" ht="24.75" customHeight="1">
      <c r="A180" s="9" t="s">
        <v>422</v>
      </c>
      <c r="B180" s="9" t="s">
        <v>808</v>
      </c>
      <c r="C180" s="36" t="s">
        <v>423</v>
      </c>
      <c r="D180" s="37"/>
      <c r="E180" s="10">
        <v>49.86</v>
      </c>
    </row>
    <row r="181" spans="1:5" ht="24.75" customHeight="1">
      <c r="A181" s="9" t="s">
        <v>424</v>
      </c>
      <c r="B181" s="9" t="s">
        <v>808</v>
      </c>
      <c r="C181" s="36" t="s">
        <v>425</v>
      </c>
      <c r="D181" s="37"/>
      <c r="E181" s="10">
        <v>3.74</v>
      </c>
    </row>
    <row r="182" spans="1:5" ht="24.75" customHeight="1">
      <c r="A182" s="9" t="s">
        <v>967</v>
      </c>
      <c r="B182" s="9" t="s">
        <v>808</v>
      </c>
      <c r="C182" s="36" t="s">
        <v>968</v>
      </c>
      <c r="D182" s="37"/>
      <c r="E182" s="10">
        <v>21.71</v>
      </c>
    </row>
    <row r="183" spans="1:5" ht="24.75" customHeight="1">
      <c r="A183" s="9" t="s">
        <v>969</v>
      </c>
      <c r="B183" s="9" t="s">
        <v>808</v>
      </c>
      <c r="C183" s="36" t="s">
        <v>970</v>
      </c>
      <c r="D183" s="37"/>
      <c r="E183" s="10">
        <v>34.5</v>
      </c>
    </row>
    <row r="184" spans="1:5" ht="24.75" customHeight="1">
      <c r="A184" s="9" t="s">
        <v>971</v>
      </c>
      <c r="B184" s="9" t="s">
        <v>808</v>
      </c>
      <c r="C184" s="36" t="s">
        <v>972</v>
      </c>
      <c r="D184" s="37"/>
      <c r="E184" s="10">
        <v>2.59</v>
      </c>
    </row>
    <row r="185" spans="1:5" ht="24.75" customHeight="1">
      <c r="A185" s="9" t="s">
        <v>973</v>
      </c>
      <c r="B185" s="9" t="s">
        <v>808</v>
      </c>
      <c r="C185" s="36" t="s">
        <v>974</v>
      </c>
      <c r="D185" s="37"/>
      <c r="E185" s="10">
        <v>5.45</v>
      </c>
    </row>
    <row r="186" spans="1:5" ht="24.75" customHeight="1">
      <c r="A186" s="9" t="s">
        <v>975</v>
      </c>
      <c r="B186" s="9" t="s">
        <v>808</v>
      </c>
      <c r="C186" s="36" t="s">
        <v>976</v>
      </c>
      <c r="D186" s="37"/>
      <c r="E186" s="10">
        <v>4000</v>
      </c>
    </row>
    <row r="187" spans="1:5" ht="24.75" customHeight="1">
      <c r="A187" s="9" t="s">
        <v>977</v>
      </c>
      <c r="B187" s="9" t="s">
        <v>808</v>
      </c>
      <c r="C187" s="36" t="s">
        <v>978</v>
      </c>
      <c r="D187" s="37"/>
      <c r="E187" s="10">
        <v>3643.96</v>
      </c>
    </row>
    <row r="188" spans="1:5" ht="24.75" customHeight="1">
      <c r="A188" s="9" t="s">
        <v>979</v>
      </c>
      <c r="B188" s="9" t="s">
        <v>808</v>
      </c>
      <c r="C188" s="36" t="s">
        <v>980</v>
      </c>
      <c r="D188" s="37"/>
      <c r="E188" s="10">
        <v>863.78</v>
      </c>
    </row>
    <row r="189" spans="1:5" ht="24.75" customHeight="1">
      <c r="A189" s="9" t="s">
        <v>981</v>
      </c>
      <c r="B189" s="9" t="s">
        <v>808</v>
      </c>
      <c r="C189" s="36" t="s">
        <v>982</v>
      </c>
      <c r="D189" s="37"/>
      <c r="E189" s="10">
        <v>77.35</v>
      </c>
    </row>
    <row r="190" spans="1:5" ht="24.75" customHeight="1">
      <c r="A190" s="9" t="s">
        <v>983</v>
      </c>
      <c r="B190" s="9" t="s">
        <v>808</v>
      </c>
      <c r="C190" s="36" t="s">
        <v>984</v>
      </c>
      <c r="D190" s="37"/>
      <c r="E190" s="10">
        <v>740.99</v>
      </c>
    </row>
    <row r="191" spans="1:5" ht="24.75" customHeight="1">
      <c r="A191" s="9" t="s">
        <v>985</v>
      </c>
      <c r="B191" s="9" t="s">
        <v>808</v>
      </c>
      <c r="C191" s="36" t="s">
        <v>986</v>
      </c>
      <c r="D191" s="37"/>
      <c r="E191" s="10">
        <v>714</v>
      </c>
    </row>
    <row r="192" spans="1:5" ht="24.75" customHeight="1">
      <c r="A192" s="9" t="s">
        <v>987</v>
      </c>
      <c r="B192" s="9" t="s">
        <v>808</v>
      </c>
      <c r="C192" s="36" t="s">
        <v>988</v>
      </c>
      <c r="D192" s="37"/>
      <c r="E192" s="10">
        <v>243729.52</v>
      </c>
    </row>
    <row r="193" spans="1:5" ht="24.75" customHeight="1">
      <c r="A193" s="9" t="s">
        <v>989</v>
      </c>
      <c r="B193" s="9" t="s">
        <v>808</v>
      </c>
      <c r="C193" s="36" t="s">
        <v>990</v>
      </c>
      <c r="D193" s="37"/>
      <c r="E193" s="10">
        <v>125.94</v>
      </c>
    </row>
    <row r="194" spans="1:5" ht="24.75" customHeight="1">
      <c r="A194" s="9" t="s">
        <v>991</v>
      </c>
      <c r="B194" s="9" t="s">
        <v>808</v>
      </c>
      <c r="C194" s="36" t="s">
        <v>992</v>
      </c>
      <c r="D194" s="37"/>
      <c r="E194" s="10">
        <v>471.24</v>
      </c>
    </row>
    <row r="195" spans="1:5" ht="24.75" customHeight="1">
      <c r="A195" s="9" t="s">
        <v>993</v>
      </c>
      <c r="B195" s="9" t="s">
        <v>808</v>
      </c>
      <c r="C195" s="36" t="s">
        <v>994</v>
      </c>
      <c r="D195" s="37"/>
      <c r="E195" s="10">
        <v>271.44</v>
      </c>
    </row>
    <row r="196" spans="1:5" ht="24.75" customHeight="1">
      <c r="A196" s="9" t="s">
        <v>995</v>
      </c>
      <c r="B196" s="9" t="s">
        <v>808</v>
      </c>
      <c r="C196" s="36" t="s">
        <v>996</v>
      </c>
      <c r="D196" s="37"/>
      <c r="E196" s="10">
        <v>263.22</v>
      </c>
    </row>
    <row r="197" spans="1:5" ht="24.75" customHeight="1">
      <c r="A197" s="9" t="s">
        <v>997</v>
      </c>
      <c r="B197" s="9" t="s">
        <v>808</v>
      </c>
      <c r="C197" s="36" t="s">
        <v>998</v>
      </c>
      <c r="D197" s="37"/>
      <c r="E197" s="10">
        <v>549.99</v>
      </c>
    </row>
    <row r="198" spans="1:5" ht="24.75" customHeight="1">
      <c r="A198" s="9" t="s">
        <v>999</v>
      </c>
      <c r="B198" s="9" t="s">
        <v>808</v>
      </c>
      <c r="C198" s="36" t="s">
        <v>1000</v>
      </c>
      <c r="D198" s="37"/>
      <c r="E198" s="10">
        <v>61.81</v>
      </c>
    </row>
    <row r="199" spans="1:5" ht="24.75" customHeight="1">
      <c r="A199" s="9" t="s">
        <v>1001</v>
      </c>
      <c r="B199" s="9" t="s">
        <v>808</v>
      </c>
      <c r="C199" s="36" t="s">
        <v>1002</v>
      </c>
      <c r="D199" s="37"/>
      <c r="E199" s="10">
        <v>169.34</v>
      </c>
    </row>
    <row r="200" spans="1:5" ht="24.75" customHeight="1">
      <c r="A200" s="9" t="s">
        <v>1003</v>
      </c>
      <c r="B200" s="9" t="s">
        <v>808</v>
      </c>
      <c r="C200" s="36" t="s">
        <v>1004</v>
      </c>
      <c r="D200" s="37"/>
      <c r="E200" s="10">
        <v>580.33</v>
      </c>
    </row>
    <row r="201" spans="1:5" ht="24.75" customHeight="1">
      <c r="A201" s="9" t="s">
        <v>1005</v>
      </c>
      <c r="B201" s="9" t="s">
        <v>808</v>
      </c>
      <c r="C201" s="36" t="s">
        <v>1006</v>
      </c>
      <c r="D201" s="37"/>
      <c r="E201" s="10">
        <v>25.13</v>
      </c>
    </row>
    <row r="202" spans="1:5" ht="24.75" customHeight="1">
      <c r="A202" s="9" t="s">
        <v>1007</v>
      </c>
      <c r="B202" s="9" t="s">
        <v>808</v>
      </c>
      <c r="C202" s="36" t="s">
        <v>990</v>
      </c>
      <c r="D202" s="37"/>
      <c r="E202" s="10">
        <v>3394.45</v>
      </c>
    </row>
    <row r="203" spans="1:5" ht="24.75" customHeight="1">
      <c r="A203" s="9" t="s">
        <v>1008</v>
      </c>
      <c r="B203" s="9" t="s">
        <v>808</v>
      </c>
      <c r="C203" s="36" t="s">
        <v>1009</v>
      </c>
      <c r="D203" s="37"/>
      <c r="E203" s="10">
        <v>157.08</v>
      </c>
    </row>
    <row r="204" spans="1:5" ht="24.75" customHeight="1">
      <c r="A204" s="9" t="s">
        <v>1010</v>
      </c>
      <c r="B204" s="9" t="s">
        <v>808</v>
      </c>
      <c r="C204" s="36" t="s">
        <v>1011</v>
      </c>
      <c r="D204" s="37"/>
      <c r="E204" s="10">
        <v>785.4</v>
      </c>
    </row>
    <row r="205" spans="1:5" ht="24.75" customHeight="1">
      <c r="A205" s="9" t="s">
        <v>1012</v>
      </c>
      <c r="B205" s="9" t="s">
        <v>808</v>
      </c>
      <c r="C205" s="36" t="s">
        <v>1013</v>
      </c>
      <c r="D205" s="37"/>
      <c r="E205" s="10">
        <v>315.7</v>
      </c>
    </row>
    <row r="206" spans="1:5" ht="24.75" customHeight="1">
      <c r="A206" s="9" t="s">
        <v>1014</v>
      </c>
      <c r="B206" s="9" t="s">
        <v>808</v>
      </c>
      <c r="C206" s="36" t="s">
        <v>1015</v>
      </c>
      <c r="D206" s="37"/>
      <c r="E206" s="10">
        <v>9</v>
      </c>
    </row>
    <row r="207" spans="1:5" ht="24.75" customHeight="1">
      <c r="A207" s="9" t="s">
        <v>1016</v>
      </c>
      <c r="B207" s="9" t="s">
        <v>808</v>
      </c>
      <c r="C207" s="36" t="s">
        <v>1017</v>
      </c>
      <c r="D207" s="37"/>
      <c r="E207" s="10">
        <v>675.84</v>
      </c>
    </row>
    <row r="208" spans="1:5" ht="24.75" customHeight="1">
      <c r="A208" s="9" t="s">
        <v>1018</v>
      </c>
      <c r="B208" s="9" t="s">
        <v>808</v>
      </c>
      <c r="C208" s="36" t="s">
        <v>1019</v>
      </c>
      <c r="D208" s="37"/>
      <c r="E208" s="10">
        <v>220.96</v>
      </c>
    </row>
    <row r="209" spans="1:5" ht="24.75" customHeight="1">
      <c r="A209" s="9" t="s">
        <v>1020</v>
      </c>
      <c r="B209" s="9" t="s">
        <v>808</v>
      </c>
      <c r="C209" s="36" t="s">
        <v>1021</v>
      </c>
      <c r="D209" s="37"/>
      <c r="E209" s="10">
        <v>181.49</v>
      </c>
    </row>
    <row r="210" spans="1:5" ht="24.75" customHeight="1">
      <c r="A210" s="9" t="s">
        <v>1022</v>
      </c>
      <c r="B210" s="9" t="s">
        <v>808</v>
      </c>
      <c r="C210" s="36" t="s">
        <v>1023</v>
      </c>
      <c r="D210" s="37"/>
      <c r="E210" s="10">
        <v>1100.01</v>
      </c>
    </row>
    <row r="211" spans="1:5" ht="24.75" customHeight="1">
      <c r="A211" s="9" t="s">
        <v>1024</v>
      </c>
      <c r="B211" s="9" t="s">
        <v>808</v>
      </c>
      <c r="C211" s="36" t="s">
        <v>1025</v>
      </c>
      <c r="D211" s="37"/>
      <c r="E211" s="10">
        <v>13.9</v>
      </c>
    </row>
    <row r="212" spans="1:5" ht="24.75" customHeight="1">
      <c r="A212" s="9" t="s">
        <v>1026</v>
      </c>
      <c r="B212" s="9" t="s">
        <v>808</v>
      </c>
      <c r="C212" s="36" t="s">
        <v>1027</v>
      </c>
      <c r="D212" s="37"/>
      <c r="E212" s="10">
        <v>1652.76</v>
      </c>
    </row>
    <row r="213" spans="1:5" ht="24.75" customHeight="1">
      <c r="A213" s="9" t="s">
        <v>1028</v>
      </c>
      <c r="B213" s="9" t="s">
        <v>808</v>
      </c>
      <c r="C213" s="36" t="s">
        <v>1029</v>
      </c>
      <c r="D213" s="37"/>
      <c r="E213" s="10">
        <v>119.99</v>
      </c>
    </row>
    <row r="214" spans="1:5" ht="24.75" customHeight="1">
      <c r="A214" s="9" t="s">
        <v>1030</v>
      </c>
      <c r="B214" s="9" t="s">
        <v>808</v>
      </c>
      <c r="C214" s="36" t="s">
        <v>1031</v>
      </c>
      <c r="D214" s="37"/>
      <c r="E214" s="10">
        <v>150</v>
      </c>
    </row>
    <row r="215" spans="1:5" ht="24.75" customHeight="1">
      <c r="A215" s="9" t="s">
        <v>1032</v>
      </c>
      <c r="B215" s="9" t="s">
        <v>808</v>
      </c>
      <c r="C215" s="36" t="s">
        <v>1033</v>
      </c>
      <c r="D215" s="37"/>
      <c r="E215" s="10">
        <v>6524.02</v>
      </c>
    </row>
    <row r="216" spans="1:5" ht="24.75" customHeight="1">
      <c r="A216" s="9" t="s">
        <v>1034</v>
      </c>
      <c r="B216" s="9" t="s">
        <v>808</v>
      </c>
      <c r="C216" s="36" t="s">
        <v>1035</v>
      </c>
      <c r="D216" s="37"/>
      <c r="E216" s="10">
        <v>5.03</v>
      </c>
    </row>
    <row r="217" spans="1:5" ht="24.75" customHeight="1">
      <c r="A217" s="9" t="s">
        <v>1036</v>
      </c>
      <c r="B217" s="9" t="s">
        <v>808</v>
      </c>
      <c r="C217" s="36" t="s">
        <v>1037</v>
      </c>
      <c r="D217" s="37"/>
      <c r="E217" s="10">
        <v>2896.38</v>
      </c>
    </row>
    <row r="218" spans="1:5" ht="24.75" customHeight="1">
      <c r="A218" s="9" t="s">
        <v>1038</v>
      </c>
      <c r="B218" s="9" t="s">
        <v>808</v>
      </c>
      <c r="C218" s="36" t="s">
        <v>1039</v>
      </c>
      <c r="D218" s="37"/>
      <c r="E218" s="10">
        <v>430.87</v>
      </c>
    </row>
    <row r="219" spans="1:5" ht="24.75" customHeight="1">
      <c r="A219" s="9" t="s">
        <v>1040</v>
      </c>
      <c r="B219" s="9" t="s">
        <v>1041</v>
      </c>
      <c r="C219" s="36" t="s">
        <v>1049</v>
      </c>
      <c r="D219" s="37"/>
      <c r="E219" s="10">
        <v>2112.01</v>
      </c>
    </row>
    <row r="220" spans="1:5" ht="24.75" customHeight="1">
      <c r="A220" s="9" t="s">
        <v>1042</v>
      </c>
      <c r="B220" s="9" t="s">
        <v>1041</v>
      </c>
      <c r="C220" s="36" t="s">
        <v>1052</v>
      </c>
      <c r="D220" s="37"/>
      <c r="E220" s="10">
        <v>613.63</v>
      </c>
    </row>
    <row r="221" spans="1:5" ht="24.75" customHeight="1">
      <c r="A221" s="9" t="s">
        <v>1043</v>
      </c>
      <c r="B221" s="9" t="s">
        <v>1041</v>
      </c>
      <c r="C221" s="36" t="s">
        <v>1054</v>
      </c>
      <c r="D221" s="37"/>
      <c r="E221" s="10">
        <v>1264</v>
      </c>
    </row>
    <row r="222" spans="1:5" ht="24.75" customHeight="1">
      <c r="A222" s="9" t="s">
        <v>1044</v>
      </c>
      <c r="B222" s="9" t="s">
        <v>1056</v>
      </c>
      <c r="C222" s="36" t="s">
        <v>1063</v>
      </c>
      <c r="D222" s="37"/>
      <c r="E222" s="10">
        <v>-914.21</v>
      </c>
    </row>
    <row r="223" spans="1:5" ht="24.75" customHeight="1">
      <c r="A223" s="9" t="s">
        <v>1045</v>
      </c>
      <c r="B223" s="9" t="s">
        <v>1056</v>
      </c>
      <c r="C223" s="36" t="s">
        <v>557</v>
      </c>
      <c r="D223" s="37"/>
      <c r="E223" s="10">
        <v>-400.3</v>
      </c>
    </row>
    <row r="224" spans="1:5" ht="24.75" customHeight="1">
      <c r="A224" s="9" t="s">
        <v>1046</v>
      </c>
      <c r="B224" s="9" t="s">
        <v>1056</v>
      </c>
      <c r="C224" s="36" t="s">
        <v>1066</v>
      </c>
      <c r="D224" s="37"/>
      <c r="E224" s="10">
        <v>4038.96</v>
      </c>
    </row>
    <row r="225" spans="1:5" ht="24.75" customHeight="1">
      <c r="A225" s="9" t="s">
        <v>1047</v>
      </c>
      <c r="B225" s="9" t="s">
        <v>1056</v>
      </c>
      <c r="C225" s="36" t="s">
        <v>1068</v>
      </c>
      <c r="D225" s="37"/>
      <c r="E225" s="10">
        <v>1980.01</v>
      </c>
    </row>
    <row r="226" spans="1:5" ht="24.75" customHeight="1">
      <c r="A226" s="9" t="s">
        <v>1048</v>
      </c>
      <c r="B226" s="9" t="s">
        <v>1056</v>
      </c>
      <c r="C226" s="36" t="s">
        <v>1070</v>
      </c>
      <c r="D226" s="37"/>
      <c r="E226" s="10">
        <v>9900.01</v>
      </c>
    </row>
    <row r="227" spans="1:5" ht="24.75" customHeight="1">
      <c r="A227" s="9" t="s">
        <v>1050</v>
      </c>
      <c r="B227" s="9" t="s">
        <v>1056</v>
      </c>
      <c r="C227" s="36" t="s">
        <v>476</v>
      </c>
      <c r="D227" s="37"/>
      <c r="E227" s="10">
        <v>963.75</v>
      </c>
    </row>
    <row r="228" spans="1:5" ht="24.75" customHeight="1">
      <c r="A228" s="9" t="s">
        <v>1051</v>
      </c>
      <c r="B228" s="9" t="s">
        <v>1056</v>
      </c>
      <c r="C228" s="36" t="s">
        <v>478</v>
      </c>
      <c r="D228" s="37"/>
      <c r="E228" s="10">
        <v>326.69</v>
      </c>
    </row>
    <row r="229" spans="1:5" ht="24.75" customHeight="1">
      <c r="A229" s="9" t="s">
        <v>1053</v>
      </c>
      <c r="B229" s="9" t="s">
        <v>1056</v>
      </c>
      <c r="C229" s="36" t="s">
        <v>480</v>
      </c>
      <c r="D229" s="37"/>
      <c r="E229" s="10">
        <v>348.49</v>
      </c>
    </row>
    <row r="230" spans="1:5" ht="24.75" customHeight="1">
      <c r="A230" s="9" t="s">
        <v>1055</v>
      </c>
      <c r="B230" s="9" t="s">
        <v>1056</v>
      </c>
      <c r="C230" s="36" t="s">
        <v>482</v>
      </c>
      <c r="D230" s="37"/>
      <c r="E230" s="10">
        <v>1633.49</v>
      </c>
    </row>
    <row r="231" spans="1:5" ht="24.75" customHeight="1">
      <c r="A231" s="9" t="s">
        <v>1057</v>
      </c>
      <c r="B231" s="9" t="s">
        <v>1056</v>
      </c>
      <c r="C231" s="36" t="s">
        <v>484</v>
      </c>
      <c r="D231" s="37"/>
      <c r="E231" s="10">
        <v>1972.2</v>
      </c>
    </row>
    <row r="232" spans="1:5" ht="24.75" customHeight="1">
      <c r="A232" s="9" t="s">
        <v>1058</v>
      </c>
      <c r="B232" s="9" t="s">
        <v>1056</v>
      </c>
      <c r="C232" s="36" t="s">
        <v>486</v>
      </c>
      <c r="D232" s="37"/>
      <c r="E232" s="10">
        <v>1503.11</v>
      </c>
    </row>
    <row r="233" spans="1:5" ht="24.75" customHeight="1">
      <c r="A233" s="9" t="s">
        <v>1059</v>
      </c>
      <c r="B233" s="9" t="s">
        <v>1056</v>
      </c>
      <c r="C233" s="36" t="s">
        <v>488</v>
      </c>
      <c r="D233" s="37"/>
      <c r="E233" s="10">
        <v>886.55</v>
      </c>
    </row>
    <row r="234" spans="1:5" ht="24.75" customHeight="1">
      <c r="A234" s="9" t="s">
        <v>1060</v>
      </c>
      <c r="B234" s="9" t="s">
        <v>1056</v>
      </c>
      <c r="C234" s="36" t="s">
        <v>490</v>
      </c>
      <c r="D234" s="37"/>
      <c r="E234" s="10">
        <v>623.19</v>
      </c>
    </row>
    <row r="235" spans="1:5" ht="12.75">
      <c r="A235" s="9" t="s">
        <v>1061</v>
      </c>
      <c r="B235" s="9" t="s">
        <v>1056</v>
      </c>
      <c r="C235" s="36" t="s">
        <v>492</v>
      </c>
      <c r="D235" s="37"/>
      <c r="E235" s="10">
        <v>1131.54</v>
      </c>
    </row>
    <row r="236" spans="1:5" ht="24.75" customHeight="1">
      <c r="A236" s="9" t="s">
        <v>1062</v>
      </c>
      <c r="B236" s="9" t="s">
        <v>1056</v>
      </c>
      <c r="C236" s="36" t="s">
        <v>494</v>
      </c>
      <c r="D236" s="37"/>
      <c r="E236" s="10">
        <v>305</v>
      </c>
    </row>
    <row r="237" spans="1:5" ht="24.75" customHeight="1">
      <c r="A237" s="9" t="s">
        <v>1064</v>
      </c>
      <c r="B237" s="9" t="s">
        <v>1056</v>
      </c>
      <c r="C237" s="36" t="s">
        <v>496</v>
      </c>
      <c r="D237" s="37"/>
      <c r="E237" s="10">
        <v>144</v>
      </c>
    </row>
    <row r="238" spans="1:5" ht="24.75" customHeight="1">
      <c r="A238" s="9" t="s">
        <v>1065</v>
      </c>
      <c r="B238" s="9" t="s">
        <v>1056</v>
      </c>
      <c r="C238" s="36" t="s">
        <v>498</v>
      </c>
      <c r="D238" s="37"/>
      <c r="E238" s="10">
        <v>72</v>
      </c>
    </row>
    <row r="239" spans="1:5" ht="24.75" customHeight="1">
      <c r="A239" s="9" t="s">
        <v>1067</v>
      </c>
      <c r="B239" s="9" t="s">
        <v>1056</v>
      </c>
      <c r="C239" s="36" t="s">
        <v>500</v>
      </c>
      <c r="D239" s="37"/>
      <c r="E239" s="10">
        <v>37</v>
      </c>
    </row>
    <row r="240" spans="1:5" ht="24.75" customHeight="1">
      <c r="A240" s="9" t="s">
        <v>1069</v>
      </c>
      <c r="B240" s="9" t="s">
        <v>1056</v>
      </c>
      <c r="C240" s="36" t="s">
        <v>502</v>
      </c>
      <c r="D240" s="37"/>
      <c r="E240" s="10">
        <v>338.2</v>
      </c>
    </row>
    <row r="241" spans="1:5" ht="24.75" customHeight="1">
      <c r="A241" s="9" t="s">
        <v>1071</v>
      </c>
      <c r="B241" s="9" t="s">
        <v>1056</v>
      </c>
      <c r="C241" s="36" t="s">
        <v>504</v>
      </c>
      <c r="D241" s="37"/>
      <c r="E241" s="10">
        <v>89.25</v>
      </c>
    </row>
    <row r="242" spans="1:5" ht="24.75" customHeight="1">
      <c r="A242" s="9" t="s">
        <v>477</v>
      </c>
      <c r="B242" s="9" t="s">
        <v>1056</v>
      </c>
      <c r="C242" s="36" t="s">
        <v>506</v>
      </c>
      <c r="D242" s="37"/>
      <c r="E242" s="10">
        <v>1176.91</v>
      </c>
    </row>
    <row r="243" spans="1:5" ht="24.75" customHeight="1">
      <c r="A243" s="9" t="s">
        <v>479</v>
      </c>
      <c r="B243" s="9" t="s">
        <v>1056</v>
      </c>
      <c r="C243" s="36" t="s">
        <v>508</v>
      </c>
      <c r="D243" s="37"/>
      <c r="E243" s="10">
        <v>706.82</v>
      </c>
    </row>
    <row r="244" spans="1:5" ht="24.75" customHeight="1">
      <c r="A244" s="9" t="s">
        <v>481</v>
      </c>
      <c r="B244" s="9" t="s">
        <v>1056</v>
      </c>
      <c r="C244" s="36" t="s">
        <v>510</v>
      </c>
      <c r="D244" s="37"/>
      <c r="E244" s="10">
        <v>777.06</v>
      </c>
    </row>
    <row r="245" spans="1:5" ht="24.75" customHeight="1">
      <c r="A245" s="9" t="s">
        <v>483</v>
      </c>
      <c r="B245" s="9" t="s">
        <v>1056</v>
      </c>
      <c r="C245" s="36" t="s">
        <v>512</v>
      </c>
      <c r="D245" s="37"/>
      <c r="E245" s="10">
        <v>377.2</v>
      </c>
    </row>
    <row r="246" spans="1:5" ht="24.75" customHeight="1">
      <c r="A246" s="9" t="s">
        <v>485</v>
      </c>
      <c r="B246" s="9" t="s">
        <v>1056</v>
      </c>
      <c r="C246" s="36" t="s">
        <v>514</v>
      </c>
      <c r="D246" s="37"/>
      <c r="E246" s="10">
        <v>517.66</v>
      </c>
    </row>
    <row r="247" spans="1:5" ht="24.75" customHeight="1">
      <c r="A247" s="9" t="s">
        <v>487</v>
      </c>
      <c r="B247" s="9" t="s">
        <v>1056</v>
      </c>
      <c r="C247" s="36" t="s">
        <v>516</v>
      </c>
      <c r="D247" s="37"/>
      <c r="E247" s="10">
        <v>1475.01</v>
      </c>
    </row>
    <row r="248" spans="1:5" ht="24.75" customHeight="1">
      <c r="A248" s="9" t="s">
        <v>489</v>
      </c>
      <c r="B248" s="9" t="s">
        <v>1056</v>
      </c>
      <c r="C248" s="36" t="s">
        <v>518</v>
      </c>
      <c r="D248" s="37"/>
      <c r="E248" s="10">
        <v>681.99</v>
      </c>
    </row>
    <row r="249" spans="1:5" ht="24.75" customHeight="1">
      <c r="A249" s="9" t="s">
        <v>491</v>
      </c>
      <c r="B249" s="9" t="s">
        <v>1056</v>
      </c>
      <c r="C249" s="36" t="s">
        <v>520</v>
      </c>
      <c r="D249" s="37"/>
      <c r="E249" s="10">
        <v>2144.99</v>
      </c>
    </row>
    <row r="250" spans="1:5" ht="24.75" customHeight="1">
      <c r="A250" s="9" t="s">
        <v>493</v>
      </c>
      <c r="B250" s="9" t="s">
        <v>1056</v>
      </c>
      <c r="C250" s="36" t="s">
        <v>522</v>
      </c>
      <c r="D250" s="37"/>
      <c r="E250" s="10">
        <v>72.61</v>
      </c>
    </row>
    <row r="251" spans="1:5" ht="24.75" customHeight="1">
      <c r="A251" s="9" t="s">
        <v>495</v>
      </c>
      <c r="B251" s="9" t="s">
        <v>1056</v>
      </c>
      <c r="C251" s="36" t="s">
        <v>524</v>
      </c>
      <c r="D251" s="37"/>
      <c r="E251" s="10">
        <v>168.08</v>
      </c>
    </row>
    <row r="252" spans="1:5" ht="24.75" customHeight="1">
      <c r="A252" s="9" t="s">
        <v>497</v>
      </c>
      <c r="B252" s="9" t="s">
        <v>1056</v>
      </c>
      <c r="C252" s="36" t="s">
        <v>526</v>
      </c>
      <c r="D252" s="37"/>
      <c r="E252" s="10">
        <v>440</v>
      </c>
    </row>
    <row r="253" spans="1:5" ht="24.75" customHeight="1">
      <c r="A253" s="9" t="s">
        <v>499</v>
      </c>
      <c r="B253" s="9" t="s">
        <v>1056</v>
      </c>
      <c r="C253" s="36" t="s">
        <v>528</v>
      </c>
      <c r="D253" s="37"/>
      <c r="E253" s="10">
        <v>1018.6</v>
      </c>
    </row>
    <row r="254" spans="1:5" ht="24.75" customHeight="1">
      <c r="A254" s="9" t="s">
        <v>501</v>
      </c>
      <c r="B254" s="9" t="s">
        <v>1056</v>
      </c>
      <c r="C254" s="36" t="s">
        <v>530</v>
      </c>
      <c r="D254" s="37"/>
      <c r="E254" s="10">
        <v>9.94</v>
      </c>
    </row>
    <row r="255" spans="1:5" ht="24.75" customHeight="1">
      <c r="A255" s="9" t="s">
        <v>503</v>
      </c>
      <c r="B255" s="9" t="s">
        <v>1056</v>
      </c>
      <c r="C255" s="36" t="s">
        <v>532</v>
      </c>
      <c r="D255" s="37"/>
      <c r="E255" s="10">
        <v>5.22</v>
      </c>
    </row>
    <row r="256" spans="1:5" ht="24.75" customHeight="1">
      <c r="A256" s="9" t="s">
        <v>505</v>
      </c>
      <c r="B256" s="9" t="s">
        <v>1056</v>
      </c>
      <c r="C256" s="36" t="s">
        <v>534</v>
      </c>
      <c r="D256" s="37"/>
      <c r="E256" s="10">
        <v>11.42</v>
      </c>
    </row>
    <row r="257" spans="1:5" ht="24.75" customHeight="1">
      <c r="A257" s="9" t="s">
        <v>507</v>
      </c>
      <c r="B257" s="9" t="s">
        <v>1056</v>
      </c>
      <c r="C257" s="36" t="s">
        <v>536</v>
      </c>
      <c r="D257" s="37"/>
      <c r="E257" s="10">
        <v>207.06</v>
      </c>
    </row>
    <row r="258" spans="1:5" ht="24.75" customHeight="1">
      <c r="A258" s="9" t="s">
        <v>509</v>
      </c>
      <c r="B258" s="9" t="s">
        <v>1056</v>
      </c>
      <c r="C258" s="36" t="s">
        <v>120</v>
      </c>
      <c r="D258" s="37"/>
      <c r="E258" s="10">
        <v>5031.43</v>
      </c>
    </row>
    <row r="259" spans="1:5" ht="24.75" customHeight="1">
      <c r="A259" s="9" t="s">
        <v>511</v>
      </c>
      <c r="B259" s="9" t="s">
        <v>1056</v>
      </c>
      <c r="C259" s="36" t="s">
        <v>490</v>
      </c>
      <c r="D259" s="37"/>
      <c r="E259" s="10">
        <v>2968.57</v>
      </c>
    </row>
    <row r="260" spans="1:5" ht="24.75" customHeight="1">
      <c r="A260" s="9" t="s">
        <v>513</v>
      </c>
      <c r="B260" s="9" t="s">
        <v>1056</v>
      </c>
      <c r="C260" s="36" t="s">
        <v>123</v>
      </c>
      <c r="D260" s="37"/>
      <c r="E260" s="10">
        <v>279.97</v>
      </c>
    </row>
    <row r="261" spans="1:5" ht="24.75" customHeight="1">
      <c r="A261" s="9" t="s">
        <v>515</v>
      </c>
      <c r="B261" s="9" t="s">
        <v>1056</v>
      </c>
      <c r="C261" s="36" t="s">
        <v>125</v>
      </c>
      <c r="D261" s="37"/>
      <c r="E261" s="10">
        <v>4850.27</v>
      </c>
    </row>
    <row r="262" spans="1:5" ht="24.75" customHeight="1">
      <c r="A262" s="9" t="s">
        <v>517</v>
      </c>
      <c r="B262" s="9" t="s">
        <v>1056</v>
      </c>
      <c r="C262" s="36" t="s">
        <v>496</v>
      </c>
      <c r="D262" s="37"/>
      <c r="E262" s="10">
        <v>1000</v>
      </c>
    </row>
    <row r="263" spans="1:5" ht="24.75" customHeight="1">
      <c r="A263" s="9" t="s">
        <v>519</v>
      </c>
      <c r="B263" s="9" t="s">
        <v>1056</v>
      </c>
      <c r="C263" s="36" t="s">
        <v>128</v>
      </c>
      <c r="D263" s="37"/>
      <c r="E263" s="10">
        <v>700</v>
      </c>
    </row>
    <row r="264" spans="1:5" ht="24.75" customHeight="1">
      <c r="A264" s="9" t="s">
        <v>521</v>
      </c>
      <c r="B264" s="9" t="s">
        <v>1056</v>
      </c>
      <c r="C264" s="36" t="s">
        <v>500</v>
      </c>
      <c r="D264" s="37"/>
      <c r="E264" s="10">
        <v>439</v>
      </c>
    </row>
    <row r="265" spans="1:5" ht="24.75" customHeight="1">
      <c r="A265" s="9" t="s">
        <v>523</v>
      </c>
      <c r="B265" s="9" t="s">
        <v>1056</v>
      </c>
      <c r="C265" s="36" t="s">
        <v>131</v>
      </c>
      <c r="D265" s="37"/>
      <c r="E265" s="10">
        <v>4038.96</v>
      </c>
    </row>
    <row r="266" spans="1:5" ht="24.75" customHeight="1">
      <c r="A266" s="9" t="s">
        <v>525</v>
      </c>
      <c r="B266" s="9" t="s">
        <v>1056</v>
      </c>
      <c r="C266" s="36" t="s">
        <v>133</v>
      </c>
      <c r="D266" s="37"/>
      <c r="E266" s="10">
        <v>582</v>
      </c>
    </row>
    <row r="267" spans="1:5" ht="24.75" customHeight="1">
      <c r="A267" s="9" t="s">
        <v>527</v>
      </c>
      <c r="B267" s="9" t="s">
        <v>1056</v>
      </c>
      <c r="C267" s="36" t="s">
        <v>135</v>
      </c>
      <c r="D267" s="37"/>
      <c r="E267" s="10">
        <v>54.89</v>
      </c>
    </row>
    <row r="268" spans="1:5" ht="24.75" customHeight="1">
      <c r="A268" s="9" t="s">
        <v>529</v>
      </c>
      <c r="B268" s="9" t="s">
        <v>1056</v>
      </c>
      <c r="C268" s="36" t="s">
        <v>1161</v>
      </c>
      <c r="D268" s="37"/>
      <c r="E268" s="10">
        <v>160</v>
      </c>
    </row>
    <row r="269" spans="1:5" ht="24.75" customHeight="1">
      <c r="A269" s="9" t="s">
        <v>531</v>
      </c>
      <c r="B269" s="9" t="s">
        <v>1056</v>
      </c>
      <c r="C269" s="36" t="s">
        <v>1163</v>
      </c>
      <c r="D269" s="37"/>
      <c r="E269" s="10">
        <v>778.91</v>
      </c>
    </row>
    <row r="270" spans="1:5" ht="24.75" customHeight="1">
      <c r="A270" s="9" t="s">
        <v>533</v>
      </c>
      <c r="B270" s="9" t="s">
        <v>1056</v>
      </c>
      <c r="C270" s="36" t="s">
        <v>1165</v>
      </c>
      <c r="D270" s="37"/>
      <c r="E270" s="10">
        <v>110</v>
      </c>
    </row>
    <row r="271" spans="1:5" ht="24.75" customHeight="1">
      <c r="A271" s="9" t="s">
        <v>535</v>
      </c>
      <c r="B271" s="9" t="s">
        <v>1056</v>
      </c>
      <c r="C271" s="36" t="s">
        <v>1167</v>
      </c>
      <c r="D271" s="37"/>
      <c r="E271" s="10">
        <v>4038.96</v>
      </c>
    </row>
    <row r="272" spans="1:5" ht="24.75" customHeight="1">
      <c r="A272" s="9" t="s">
        <v>537</v>
      </c>
      <c r="B272" s="9" t="s">
        <v>1056</v>
      </c>
      <c r="C272" s="36" t="s">
        <v>1169</v>
      </c>
      <c r="D272" s="37"/>
      <c r="E272" s="10">
        <v>357</v>
      </c>
    </row>
    <row r="273" spans="1:5" ht="24.75" customHeight="1">
      <c r="A273" s="9" t="s">
        <v>121</v>
      </c>
      <c r="B273" s="9" t="s">
        <v>1056</v>
      </c>
      <c r="C273" s="36" t="s">
        <v>1171</v>
      </c>
      <c r="D273" s="37"/>
      <c r="E273" s="10">
        <v>515.51</v>
      </c>
    </row>
    <row r="274" spans="1:5" ht="24.75" customHeight="1">
      <c r="A274" s="9" t="s">
        <v>122</v>
      </c>
      <c r="B274" s="9" t="s">
        <v>1056</v>
      </c>
      <c r="C274" s="36" t="s">
        <v>1173</v>
      </c>
      <c r="D274" s="37"/>
      <c r="E274" s="10">
        <v>2711.85</v>
      </c>
    </row>
    <row r="275" spans="1:5" ht="24.75" customHeight="1">
      <c r="A275" s="9" t="s">
        <v>124</v>
      </c>
      <c r="B275" s="9" t="s">
        <v>1056</v>
      </c>
      <c r="C275" s="36" t="s">
        <v>1175</v>
      </c>
      <c r="D275" s="37"/>
      <c r="E275" s="10">
        <v>475.12</v>
      </c>
    </row>
    <row r="276" spans="1:5" ht="24.75" customHeight="1">
      <c r="A276" s="9" t="s">
        <v>126</v>
      </c>
      <c r="B276" s="9" t="s">
        <v>1056</v>
      </c>
      <c r="C276" s="36" t="s">
        <v>1177</v>
      </c>
      <c r="D276" s="37"/>
      <c r="E276" s="10">
        <v>2711.84</v>
      </c>
    </row>
    <row r="277" spans="1:5" ht="24.75" customHeight="1">
      <c r="A277" s="9" t="s">
        <v>127</v>
      </c>
      <c r="B277" s="9" t="s">
        <v>1056</v>
      </c>
      <c r="C277" s="36" t="s">
        <v>1179</v>
      </c>
      <c r="D277" s="37"/>
      <c r="E277" s="10">
        <v>450.52</v>
      </c>
    </row>
    <row r="278" spans="1:5" ht="24.75" customHeight="1">
      <c r="A278" s="9" t="s">
        <v>129</v>
      </c>
      <c r="B278" s="9" t="s">
        <v>1056</v>
      </c>
      <c r="C278" s="36" t="s">
        <v>1181</v>
      </c>
      <c r="D278" s="37"/>
      <c r="E278" s="10">
        <v>778.92</v>
      </c>
    </row>
    <row r="279" spans="1:5" ht="24.75" customHeight="1">
      <c r="A279" s="9" t="s">
        <v>130</v>
      </c>
      <c r="B279" s="9" t="s">
        <v>1056</v>
      </c>
      <c r="C279" s="36" t="s">
        <v>1183</v>
      </c>
      <c r="D279" s="37"/>
      <c r="E279" s="10">
        <v>357</v>
      </c>
    </row>
    <row r="280" spans="1:5" ht="24.75" customHeight="1">
      <c r="A280" s="9" t="s">
        <v>132</v>
      </c>
      <c r="B280" s="9" t="s">
        <v>1056</v>
      </c>
      <c r="C280" s="36" t="s">
        <v>1185</v>
      </c>
      <c r="D280" s="37"/>
      <c r="E280" s="10">
        <v>52</v>
      </c>
    </row>
    <row r="281" spans="1:5" ht="24.75" customHeight="1">
      <c r="A281" s="9" t="s">
        <v>134</v>
      </c>
      <c r="B281" s="9" t="s">
        <v>1187</v>
      </c>
      <c r="C281" s="36" t="s">
        <v>1188</v>
      </c>
      <c r="D281" s="37"/>
      <c r="E281" s="10">
        <v>267.75</v>
      </c>
    </row>
    <row r="282" spans="1:5" ht="24.75" customHeight="1">
      <c r="A282" s="9" t="s">
        <v>136</v>
      </c>
      <c r="B282" s="9" t="s">
        <v>1187</v>
      </c>
      <c r="C282" s="36" t="s">
        <v>1190</v>
      </c>
      <c r="D282" s="37"/>
      <c r="E282" s="10">
        <v>71.4</v>
      </c>
    </row>
    <row r="283" spans="1:5" ht="24.75" customHeight="1">
      <c r="A283" s="9" t="s">
        <v>1162</v>
      </c>
      <c r="B283" s="9" t="s">
        <v>1187</v>
      </c>
      <c r="C283" s="36" t="s">
        <v>1192</v>
      </c>
      <c r="D283" s="37"/>
      <c r="E283" s="10">
        <v>203.49</v>
      </c>
    </row>
    <row r="284" spans="1:5" ht="24.75" customHeight="1">
      <c r="A284" s="9" t="s">
        <v>1164</v>
      </c>
      <c r="B284" s="9" t="s">
        <v>1187</v>
      </c>
      <c r="C284" s="36" t="s">
        <v>1194</v>
      </c>
      <c r="D284" s="37"/>
      <c r="E284" s="10">
        <v>71.4</v>
      </c>
    </row>
    <row r="285" spans="1:5" ht="24.75" customHeight="1">
      <c r="A285" s="9" t="s">
        <v>1166</v>
      </c>
      <c r="B285" s="9" t="s">
        <v>1187</v>
      </c>
      <c r="C285" s="36" t="s">
        <v>1196</v>
      </c>
      <c r="D285" s="37"/>
      <c r="E285" s="10">
        <v>1.36</v>
      </c>
    </row>
    <row r="286" spans="1:5" ht="24.75" customHeight="1">
      <c r="A286" s="9" t="s">
        <v>1168</v>
      </c>
      <c r="B286" s="9" t="s">
        <v>1187</v>
      </c>
      <c r="C286" s="36" t="s">
        <v>1198</v>
      </c>
      <c r="D286" s="37"/>
      <c r="E286" s="10">
        <v>7140</v>
      </c>
    </row>
    <row r="287" spans="1:5" ht="24.75" customHeight="1">
      <c r="A287" s="9" t="s">
        <v>1170</v>
      </c>
      <c r="B287" s="9" t="s">
        <v>1187</v>
      </c>
      <c r="C287" s="36" t="s">
        <v>1200</v>
      </c>
      <c r="D287" s="37"/>
      <c r="E287" s="10">
        <v>120</v>
      </c>
    </row>
    <row r="288" spans="1:5" ht="24.75" customHeight="1">
      <c r="A288" s="9" t="s">
        <v>1172</v>
      </c>
      <c r="B288" s="9" t="s">
        <v>1187</v>
      </c>
      <c r="C288" s="36" t="s">
        <v>1202</v>
      </c>
      <c r="D288" s="37"/>
      <c r="E288" s="10">
        <v>7800</v>
      </c>
    </row>
    <row r="289" spans="1:5" ht="24.75" customHeight="1">
      <c r="A289" s="9" t="s">
        <v>1174</v>
      </c>
      <c r="B289" s="9" t="s">
        <v>1187</v>
      </c>
      <c r="C289" s="36" t="s">
        <v>1204</v>
      </c>
      <c r="D289" s="37"/>
      <c r="E289" s="10">
        <v>1428</v>
      </c>
    </row>
    <row r="290" spans="1:5" ht="24.75" customHeight="1">
      <c r="A290" s="9" t="s">
        <v>1176</v>
      </c>
      <c r="B290" s="9" t="s">
        <v>1187</v>
      </c>
      <c r="C290" s="36" t="s">
        <v>1206</v>
      </c>
      <c r="D290" s="37"/>
      <c r="E290" s="10">
        <v>2677.5</v>
      </c>
    </row>
    <row r="291" spans="1:5" ht="24.75" customHeight="1">
      <c r="A291" s="9" t="s">
        <v>1178</v>
      </c>
      <c r="B291" s="9" t="s">
        <v>1187</v>
      </c>
      <c r="C291" s="36" t="s">
        <v>1208</v>
      </c>
      <c r="D291" s="37"/>
      <c r="E291" s="10">
        <v>4069.8</v>
      </c>
    </row>
    <row r="292" spans="1:5" ht="24.75" customHeight="1">
      <c r="A292" s="9" t="s">
        <v>1180</v>
      </c>
      <c r="B292" s="9" t="s">
        <v>1187</v>
      </c>
      <c r="C292" s="36" t="s">
        <v>1210</v>
      </c>
      <c r="D292" s="37"/>
      <c r="E292" s="10">
        <v>3702.38</v>
      </c>
    </row>
    <row r="293" spans="1:5" ht="24.75" customHeight="1">
      <c r="A293" s="9" t="s">
        <v>1182</v>
      </c>
      <c r="B293" s="9" t="s">
        <v>1187</v>
      </c>
      <c r="C293" s="36" t="s">
        <v>1212</v>
      </c>
      <c r="D293" s="37"/>
      <c r="E293" s="10">
        <v>20194.78</v>
      </c>
    </row>
    <row r="294" spans="1:5" ht="24.75" customHeight="1">
      <c r="A294" s="9" t="s">
        <v>1184</v>
      </c>
      <c r="B294" s="9" t="s">
        <v>1214</v>
      </c>
      <c r="C294" s="36" t="s">
        <v>1227</v>
      </c>
      <c r="D294" s="37"/>
      <c r="E294" s="10">
        <v>7074</v>
      </c>
    </row>
    <row r="295" spans="1:5" ht="24.75" customHeight="1">
      <c r="A295" s="9" t="s">
        <v>1186</v>
      </c>
      <c r="B295" s="9" t="s">
        <v>1214</v>
      </c>
      <c r="C295" s="36" t="s">
        <v>1229</v>
      </c>
      <c r="D295" s="37"/>
      <c r="E295" s="10">
        <v>12612.81</v>
      </c>
    </row>
    <row r="296" spans="1:5" ht="24.75" customHeight="1">
      <c r="A296" s="9" t="s">
        <v>1189</v>
      </c>
      <c r="B296" s="9" t="s">
        <v>1214</v>
      </c>
      <c r="C296" s="36" t="s">
        <v>1231</v>
      </c>
      <c r="D296" s="37"/>
      <c r="E296" s="10">
        <v>3433.1</v>
      </c>
    </row>
    <row r="297" spans="1:5" ht="24.75" customHeight="1">
      <c r="A297" s="9" t="s">
        <v>1191</v>
      </c>
      <c r="B297" s="9" t="s">
        <v>1214</v>
      </c>
      <c r="C297" s="36" t="s">
        <v>198</v>
      </c>
      <c r="D297" s="37"/>
      <c r="E297" s="10">
        <v>2403.46</v>
      </c>
    </row>
    <row r="298" spans="1:5" ht="24.75" customHeight="1">
      <c r="A298" s="9" t="s">
        <v>1193</v>
      </c>
      <c r="B298" s="9" t="s">
        <v>1214</v>
      </c>
      <c r="C298" s="36" t="s">
        <v>200</v>
      </c>
      <c r="D298" s="37"/>
      <c r="E298" s="10">
        <v>2797.32</v>
      </c>
    </row>
    <row r="299" spans="1:5" ht="24.75" customHeight="1">
      <c r="A299" s="9" t="s">
        <v>1195</v>
      </c>
      <c r="B299" s="9" t="s">
        <v>202</v>
      </c>
      <c r="C299" s="36" t="s">
        <v>549</v>
      </c>
      <c r="D299" s="37"/>
      <c r="E299" s="10">
        <v>2550</v>
      </c>
    </row>
    <row r="300" spans="1:5" ht="24.75" customHeight="1">
      <c r="A300" s="9" t="s">
        <v>1197</v>
      </c>
      <c r="B300" s="9" t="s">
        <v>202</v>
      </c>
      <c r="C300" s="36" t="s">
        <v>550</v>
      </c>
      <c r="D300" s="37"/>
      <c r="E300" s="10">
        <v>7650</v>
      </c>
    </row>
    <row r="301" spans="1:5" ht="24.75" customHeight="1">
      <c r="A301" s="9" t="s">
        <v>1199</v>
      </c>
      <c r="B301" s="9" t="s">
        <v>202</v>
      </c>
      <c r="C301" s="36" t="s">
        <v>551</v>
      </c>
      <c r="D301" s="37"/>
      <c r="E301" s="10">
        <v>2550</v>
      </c>
    </row>
    <row r="302" spans="1:5" ht="38.25" customHeight="1">
      <c r="A302" s="9" t="s">
        <v>1201</v>
      </c>
      <c r="B302" s="9" t="s">
        <v>202</v>
      </c>
      <c r="C302" s="36" t="s">
        <v>206</v>
      </c>
      <c r="D302" s="37"/>
      <c r="E302" s="10">
        <v>853.33</v>
      </c>
    </row>
    <row r="303" spans="1:5" ht="24.75" customHeight="1">
      <c r="A303" s="9" t="s">
        <v>1203</v>
      </c>
      <c r="B303" s="9" t="s">
        <v>202</v>
      </c>
      <c r="C303" s="36" t="s">
        <v>208</v>
      </c>
      <c r="D303" s="37"/>
      <c r="E303" s="10">
        <v>408.17</v>
      </c>
    </row>
    <row r="304" spans="1:5" ht="24.75" customHeight="1">
      <c r="A304" s="9" t="s">
        <v>1205</v>
      </c>
      <c r="B304" s="9" t="s">
        <v>202</v>
      </c>
      <c r="C304" s="36" t="s">
        <v>210</v>
      </c>
      <c r="D304" s="37"/>
      <c r="E304" s="10">
        <v>3936.01</v>
      </c>
    </row>
    <row r="305" spans="1:5" ht="24.75" customHeight="1">
      <c r="A305" s="9" t="s">
        <v>1207</v>
      </c>
      <c r="B305" s="9" t="s">
        <v>202</v>
      </c>
      <c r="C305" s="36" t="s">
        <v>212</v>
      </c>
      <c r="D305" s="37"/>
      <c r="E305" s="10">
        <v>145.93</v>
      </c>
    </row>
    <row r="306" spans="1:5" ht="24.75" customHeight="1">
      <c r="A306" s="9" t="s">
        <v>1209</v>
      </c>
      <c r="B306" s="9" t="s">
        <v>202</v>
      </c>
      <c r="C306" s="36" t="s">
        <v>214</v>
      </c>
      <c r="D306" s="37"/>
      <c r="E306" s="10">
        <v>49680</v>
      </c>
    </row>
    <row r="307" spans="1:5" ht="24.75" customHeight="1">
      <c r="A307" s="9" t="s">
        <v>1211</v>
      </c>
      <c r="B307" s="9" t="s">
        <v>202</v>
      </c>
      <c r="C307" s="36" t="s">
        <v>216</v>
      </c>
      <c r="D307" s="37"/>
      <c r="E307" s="10">
        <v>214620</v>
      </c>
    </row>
    <row r="308" spans="1:5" ht="24.75" customHeight="1">
      <c r="A308" s="9" t="s">
        <v>1213</v>
      </c>
      <c r="B308" s="9" t="s">
        <v>202</v>
      </c>
      <c r="C308" s="36" t="s">
        <v>218</v>
      </c>
      <c r="D308" s="37"/>
      <c r="E308" s="10">
        <v>216336.37</v>
      </c>
    </row>
    <row r="309" spans="1:5" ht="24.75" customHeight="1">
      <c r="A309" s="9" t="s">
        <v>1215</v>
      </c>
      <c r="B309" s="9" t="s">
        <v>202</v>
      </c>
      <c r="C309" s="36" t="s">
        <v>220</v>
      </c>
      <c r="D309" s="37"/>
      <c r="E309" s="10">
        <v>821.84</v>
      </c>
    </row>
    <row r="310" spans="1:5" ht="24.75" customHeight="1">
      <c r="A310" s="9" t="s">
        <v>1216</v>
      </c>
      <c r="B310" s="9" t="s">
        <v>202</v>
      </c>
      <c r="C310" s="36" t="s">
        <v>222</v>
      </c>
      <c r="D310" s="37"/>
      <c r="E310" s="10">
        <v>795.84</v>
      </c>
    </row>
    <row r="311" spans="1:5" ht="24.75" customHeight="1">
      <c r="A311" s="9" t="s">
        <v>1217</v>
      </c>
      <c r="B311" s="9" t="s">
        <v>202</v>
      </c>
      <c r="C311" s="36" t="s">
        <v>224</v>
      </c>
      <c r="D311" s="37"/>
      <c r="E311" s="10">
        <v>71.4</v>
      </c>
    </row>
    <row r="312" spans="1:5" ht="24.75" customHeight="1">
      <c r="A312" s="9" t="s">
        <v>1218</v>
      </c>
      <c r="B312" s="9" t="s">
        <v>202</v>
      </c>
      <c r="C312" s="36" t="s">
        <v>226</v>
      </c>
      <c r="D312" s="37"/>
      <c r="E312" s="10">
        <v>605.84</v>
      </c>
    </row>
    <row r="313" spans="1:5" ht="24.75" customHeight="1">
      <c r="A313" s="9" t="s">
        <v>1219</v>
      </c>
      <c r="B313" s="9" t="s">
        <v>202</v>
      </c>
      <c r="C313" s="36" t="s">
        <v>228</v>
      </c>
      <c r="D313" s="37"/>
      <c r="E313" s="10">
        <v>71.4</v>
      </c>
    </row>
    <row r="314" spans="1:5" ht="24.75" customHeight="1">
      <c r="A314" s="9" t="s">
        <v>1220</v>
      </c>
      <c r="B314" s="9" t="s">
        <v>202</v>
      </c>
      <c r="C314" s="36" t="s">
        <v>230</v>
      </c>
      <c r="D314" s="37"/>
      <c r="E314" s="10">
        <v>4739.71</v>
      </c>
    </row>
    <row r="315" spans="1:5" ht="24.75" customHeight="1">
      <c r="A315" s="9" t="s">
        <v>1221</v>
      </c>
      <c r="B315" s="9" t="s">
        <v>202</v>
      </c>
      <c r="C315" s="36" t="s">
        <v>232</v>
      </c>
      <c r="D315" s="37"/>
      <c r="E315" s="10">
        <v>150</v>
      </c>
    </row>
    <row r="316" spans="1:5" ht="24.75" customHeight="1">
      <c r="A316" s="9" t="s">
        <v>1222</v>
      </c>
      <c r="B316" s="9" t="s">
        <v>202</v>
      </c>
      <c r="C316" s="36" t="s">
        <v>234</v>
      </c>
      <c r="D316" s="37"/>
      <c r="E316" s="10">
        <v>71.4</v>
      </c>
    </row>
    <row r="317" spans="1:5" ht="24.75" customHeight="1">
      <c r="A317" s="9" t="s">
        <v>1223</v>
      </c>
      <c r="B317" s="9" t="s">
        <v>202</v>
      </c>
      <c r="C317" s="36" t="s">
        <v>236</v>
      </c>
      <c r="D317" s="37"/>
      <c r="E317" s="10">
        <v>75</v>
      </c>
    </row>
    <row r="318" spans="1:5" ht="24.75" customHeight="1">
      <c r="A318" s="9" t="s">
        <v>1224</v>
      </c>
      <c r="B318" s="9" t="s">
        <v>202</v>
      </c>
      <c r="C318" s="36" t="s">
        <v>238</v>
      </c>
      <c r="D318" s="37"/>
      <c r="E318" s="10">
        <v>71.4</v>
      </c>
    </row>
    <row r="319" spans="1:5" ht="24.75" customHeight="1">
      <c r="A319" s="9" t="s">
        <v>1225</v>
      </c>
      <c r="B319" s="9" t="s">
        <v>202</v>
      </c>
      <c r="C319" s="36" t="s">
        <v>240</v>
      </c>
      <c r="D319" s="37"/>
      <c r="E319" s="10">
        <v>208</v>
      </c>
    </row>
    <row r="320" spans="1:5" ht="24.75" customHeight="1">
      <c r="A320" s="9" t="s">
        <v>1226</v>
      </c>
      <c r="B320" s="9" t="s">
        <v>202</v>
      </c>
      <c r="C320" s="36" t="s">
        <v>242</v>
      </c>
      <c r="D320" s="37"/>
      <c r="E320" s="10">
        <v>553.35</v>
      </c>
    </row>
    <row r="321" spans="1:5" ht="24.75" customHeight="1">
      <c r="A321" s="9" t="s">
        <v>1228</v>
      </c>
      <c r="B321" s="9" t="s">
        <v>202</v>
      </c>
      <c r="C321" s="36" t="s">
        <v>244</v>
      </c>
      <c r="D321" s="37"/>
      <c r="E321" s="10">
        <v>71.4</v>
      </c>
    </row>
    <row r="322" spans="1:5" ht="24.75" customHeight="1">
      <c r="A322" s="9" t="s">
        <v>1230</v>
      </c>
      <c r="B322" s="9" t="s">
        <v>202</v>
      </c>
      <c r="C322" s="36" t="s">
        <v>246</v>
      </c>
      <c r="D322" s="37"/>
      <c r="E322" s="10">
        <v>1003.1</v>
      </c>
    </row>
    <row r="323" spans="1:5" ht="24.75" customHeight="1">
      <c r="A323" s="9" t="s">
        <v>1232</v>
      </c>
      <c r="B323" s="9" t="s">
        <v>202</v>
      </c>
      <c r="C323" s="36" t="s">
        <v>248</v>
      </c>
      <c r="D323" s="37"/>
      <c r="E323" s="10">
        <v>373.05</v>
      </c>
    </row>
    <row r="324" spans="1:5" ht="24.75" customHeight="1">
      <c r="A324" s="9" t="s">
        <v>199</v>
      </c>
      <c r="B324" s="9" t="s">
        <v>202</v>
      </c>
      <c r="C324" s="36" t="s">
        <v>250</v>
      </c>
      <c r="D324" s="37"/>
      <c r="E324" s="10">
        <v>149.23</v>
      </c>
    </row>
    <row r="325" spans="1:5" ht="24.75" customHeight="1">
      <c r="A325" s="9" t="s">
        <v>201</v>
      </c>
      <c r="B325" s="9" t="s">
        <v>202</v>
      </c>
      <c r="C325" s="36" t="s">
        <v>252</v>
      </c>
      <c r="D325" s="37"/>
      <c r="E325" s="10">
        <v>99.48</v>
      </c>
    </row>
    <row r="326" spans="1:5" ht="24.75" customHeight="1">
      <c r="A326" s="9" t="s">
        <v>203</v>
      </c>
      <c r="B326" s="9" t="s">
        <v>202</v>
      </c>
      <c r="C326" s="36" t="s">
        <v>254</v>
      </c>
      <c r="D326" s="37"/>
      <c r="E326" s="10">
        <v>22.95</v>
      </c>
    </row>
    <row r="327" spans="1:5" ht="24.75" customHeight="1">
      <c r="A327" s="9" t="s">
        <v>204</v>
      </c>
      <c r="B327" s="9" t="s">
        <v>202</v>
      </c>
      <c r="C327" s="36" t="s">
        <v>256</v>
      </c>
      <c r="D327" s="37"/>
      <c r="E327" s="10">
        <v>108.77</v>
      </c>
    </row>
    <row r="328" spans="1:5" ht="24.75" customHeight="1">
      <c r="A328" s="9" t="s">
        <v>205</v>
      </c>
      <c r="B328" s="9" t="s">
        <v>202</v>
      </c>
      <c r="C328" s="36" t="s">
        <v>258</v>
      </c>
      <c r="D328" s="37"/>
      <c r="E328" s="10">
        <v>56.63</v>
      </c>
    </row>
    <row r="329" spans="1:5" ht="24.75" customHeight="1">
      <c r="A329" s="9" t="s">
        <v>207</v>
      </c>
      <c r="B329" s="9" t="s">
        <v>202</v>
      </c>
      <c r="C329" s="36" t="s">
        <v>1294</v>
      </c>
      <c r="D329" s="37"/>
      <c r="E329" s="10">
        <v>216.35</v>
      </c>
    </row>
    <row r="330" spans="1:5" ht="24.75" customHeight="1">
      <c r="A330" s="9" t="s">
        <v>209</v>
      </c>
      <c r="B330" s="9" t="s">
        <v>202</v>
      </c>
      <c r="C330" s="36" t="s">
        <v>1296</v>
      </c>
      <c r="D330" s="37"/>
      <c r="E330" s="10">
        <v>74.5</v>
      </c>
    </row>
    <row r="331" spans="1:5" ht="24.75" customHeight="1">
      <c r="A331" s="9" t="s">
        <v>211</v>
      </c>
      <c r="B331" s="9" t="s">
        <v>202</v>
      </c>
      <c r="C331" s="36" t="s">
        <v>1298</v>
      </c>
      <c r="D331" s="37"/>
      <c r="E331" s="10">
        <v>118.98</v>
      </c>
    </row>
    <row r="332" spans="1:5" ht="24.75" customHeight="1">
      <c r="A332" s="9" t="s">
        <v>213</v>
      </c>
      <c r="B332" s="9" t="s">
        <v>202</v>
      </c>
      <c r="C332" s="36" t="s">
        <v>1300</v>
      </c>
      <c r="D332" s="37"/>
      <c r="E332" s="10">
        <v>167.56</v>
      </c>
    </row>
    <row r="333" spans="1:5" ht="24.75" customHeight="1">
      <c r="A333" s="9" t="s">
        <v>215</v>
      </c>
      <c r="B333" s="9" t="s">
        <v>202</v>
      </c>
      <c r="C333" s="36" t="s">
        <v>1302</v>
      </c>
      <c r="D333" s="37"/>
      <c r="E333" s="10">
        <v>285.98</v>
      </c>
    </row>
    <row r="334" spans="1:5" ht="24.75" customHeight="1">
      <c r="A334" s="9" t="s">
        <v>217</v>
      </c>
      <c r="B334" s="9" t="s">
        <v>202</v>
      </c>
      <c r="C334" s="36" t="s">
        <v>1304</v>
      </c>
      <c r="D334" s="37"/>
      <c r="E334" s="10">
        <v>320</v>
      </c>
    </row>
    <row r="335" spans="1:5" ht="24.75" customHeight="1">
      <c r="A335" s="9" t="s">
        <v>219</v>
      </c>
      <c r="B335" s="9" t="s">
        <v>202</v>
      </c>
      <c r="C335" s="36" t="s">
        <v>1306</v>
      </c>
      <c r="D335" s="37"/>
      <c r="E335" s="10">
        <v>4003.52</v>
      </c>
    </row>
    <row r="336" spans="1:5" ht="24.75" customHeight="1">
      <c r="A336" s="9" t="s">
        <v>221</v>
      </c>
      <c r="B336" s="9" t="s">
        <v>202</v>
      </c>
      <c r="C336" s="36" t="s">
        <v>1308</v>
      </c>
      <c r="D336" s="37"/>
      <c r="E336" s="10">
        <v>1463.02</v>
      </c>
    </row>
    <row r="337" spans="1:5" ht="24.75" customHeight="1">
      <c r="A337" s="9" t="s">
        <v>223</v>
      </c>
      <c r="B337" s="9" t="s">
        <v>202</v>
      </c>
      <c r="C337" s="36" t="s">
        <v>1310</v>
      </c>
      <c r="D337" s="37"/>
      <c r="E337" s="10">
        <v>34</v>
      </c>
    </row>
    <row r="338" spans="1:5" ht="24.75" customHeight="1">
      <c r="A338" s="9" t="s">
        <v>225</v>
      </c>
      <c r="B338" s="9" t="s">
        <v>202</v>
      </c>
      <c r="C338" s="36" t="s">
        <v>1312</v>
      </c>
      <c r="D338" s="37"/>
      <c r="E338" s="10">
        <v>914.01</v>
      </c>
    </row>
    <row r="339" spans="1:5" ht="24.75" customHeight="1">
      <c r="A339" s="9" t="s">
        <v>227</v>
      </c>
      <c r="B339" s="9" t="s">
        <v>202</v>
      </c>
      <c r="C339" s="36" t="s">
        <v>1314</v>
      </c>
      <c r="D339" s="37"/>
      <c r="E339" s="10">
        <v>836</v>
      </c>
    </row>
    <row r="340" spans="1:5" ht="24.75" customHeight="1">
      <c r="A340" s="9" t="s">
        <v>229</v>
      </c>
      <c r="B340" s="9" t="s">
        <v>202</v>
      </c>
      <c r="C340" s="36" t="s">
        <v>1316</v>
      </c>
      <c r="D340" s="37"/>
      <c r="E340" s="10">
        <v>1690.22</v>
      </c>
    </row>
    <row r="341" spans="1:5" ht="37.5" customHeight="1">
      <c r="A341" s="9" t="s">
        <v>231</v>
      </c>
      <c r="B341" s="9" t="s">
        <v>202</v>
      </c>
      <c r="C341" s="36" t="s">
        <v>1318</v>
      </c>
      <c r="D341" s="37"/>
      <c r="E341" s="10">
        <v>1126.82</v>
      </c>
    </row>
    <row r="342" spans="1:5" ht="37.5" customHeight="1">
      <c r="A342" s="9" t="s">
        <v>233</v>
      </c>
      <c r="B342" s="9" t="s">
        <v>202</v>
      </c>
      <c r="C342" s="36" t="s">
        <v>1320</v>
      </c>
      <c r="D342" s="37"/>
      <c r="E342" s="10">
        <v>465.98</v>
      </c>
    </row>
    <row r="343" spans="1:5" ht="24.75" customHeight="1">
      <c r="A343" s="9" t="s">
        <v>235</v>
      </c>
      <c r="B343" s="9" t="s">
        <v>202</v>
      </c>
      <c r="C343" s="36" t="s">
        <v>1322</v>
      </c>
      <c r="D343" s="37"/>
      <c r="E343" s="10">
        <v>2540.98</v>
      </c>
    </row>
    <row r="344" spans="1:5" ht="24.75" customHeight="1">
      <c r="A344" s="9" t="s">
        <v>237</v>
      </c>
      <c r="B344" s="9" t="s">
        <v>202</v>
      </c>
      <c r="C344" s="36" t="s">
        <v>1324</v>
      </c>
      <c r="D344" s="37"/>
      <c r="E344" s="10">
        <v>371.25</v>
      </c>
    </row>
    <row r="345" spans="1:5" ht="24.75" customHeight="1">
      <c r="A345" s="9" t="s">
        <v>239</v>
      </c>
      <c r="B345" s="9" t="s">
        <v>202</v>
      </c>
      <c r="C345" s="36" t="s">
        <v>1326</v>
      </c>
      <c r="D345" s="37"/>
      <c r="E345" s="10">
        <v>808.04</v>
      </c>
    </row>
    <row r="346" spans="1:5" ht="24.75" customHeight="1">
      <c r="A346" s="9" t="s">
        <v>241</v>
      </c>
      <c r="B346" s="9" t="s">
        <v>202</v>
      </c>
      <c r="C346" s="36" t="s">
        <v>1328</v>
      </c>
      <c r="D346" s="37"/>
      <c r="E346" s="10">
        <v>150</v>
      </c>
    </row>
    <row r="347" spans="1:5" ht="24.75" customHeight="1">
      <c r="A347" s="9" t="s">
        <v>243</v>
      </c>
      <c r="B347" s="9" t="s">
        <v>202</v>
      </c>
      <c r="C347" s="36" t="s">
        <v>1330</v>
      </c>
      <c r="D347" s="37"/>
      <c r="E347" s="10">
        <v>225</v>
      </c>
    </row>
    <row r="348" spans="1:5" ht="24.75" customHeight="1">
      <c r="A348" s="9" t="s">
        <v>245</v>
      </c>
      <c r="B348" s="9" t="s">
        <v>202</v>
      </c>
      <c r="C348" s="36" t="s">
        <v>1332</v>
      </c>
      <c r="D348" s="37"/>
      <c r="E348" s="10">
        <v>150</v>
      </c>
    </row>
    <row r="349" spans="1:5" ht="24.75" customHeight="1">
      <c r="A349" s="9" t="s">
        <v>247</v>
      </c>
      <c r="B349" s="9" t="s">
        <v>202</v>
      </c>
      <c r="C349" s="36" t="s">
        <v>552</v>
      </c>
      <c r="D349" s="37"/>
      <c r="E349" s="10">
        <v>2550</v>
      </c>
    </row>
    <row r="350" spans="1:5" ht="24.75" customHeight="1">
      <c r="A350" s="9" t="s">
        <v>249</v>
      </c>
      <c r="B350" s="9" t="s">
        <v>202</v>
      </c>
      <c r="C350" s="36" t="s">
        <v>1335</v>
      </c>
      <c r="D350" s="37"/>
      <c r="E350" s="10">
        <v>210.94</v>
      </c>
    </row>
    <row r="351" spans="1:5" ht="24.75" customHeight="1">
      <c r="A351" s="9" t="s">
        <v>251</v>
      </c>
      <c r="B351" s="9" t="s">
        <v>202</v>
      </c>
      <c r="C351" s="36" t="s">
        <v>1337</v>
      </c>
      <c r="D351" s="37"/>
      <c r="E351" s="10">
        <v>71.4</v>
      </c>
    </row>
    <row r="352" spans="1:5" ht="24.75" customHeight="1">
      <c r="A352" s="9" t="s">
        <v>253</v>
      </c>
      <c r="B352" s="9" t="s">
        <v>202</v>
      </c>
      <c r="C352" s="36" t="s">
        <v>1339</v>
      </c>
      <c r="D352" s="37"/>
      <c r="E352" s="10">
        <v>4038.96</v>
      </c>
    </row>
    <row r="353" spans="1:5" ht="24.75" customHeight="1">
      <c r="A353" s="9" t="s">
        <v>255</v>
      </c>
      <c r="B353" s="9" t="s">
        <v>202</v>
      </c>
      <c r="C353" s="36" t="s">
        <v>1341</v>
      </c>
      <c r="D353" s="37"/>
      <c r="E353" s="10">
        <v>71.4</v>
      </c>
    </row>
    <row r="354" spans="1:5" ht="24.75" customHeight="1">
      <c r="A354" s="9" t="s">
        <v>257</v>
      </c>
      <c r="B354" s="9" t="s">
        <v>202</v>
      </c>
      <c r="C354" s="36" t="s">
        <v>1343</v>
      </c>
      <c r="D354" s="37"/>
      <c r="E354" s="10">
        <v>3964.24</v>
      </c>
    </row>
    <row r="355" spans="1:5" ht="24.75" customHeight="1">
      <c r="A355" s="9" t="s">
        <v>259</v>
      </c>
      <c r="B355" s="9" t="s">
        <v>202</v>
      </c>
      <c r="C355" s="36" t="s">
        <v>1345</v>
      </c>
      <c r="D355" s="37"/>
      <c r="E355" s="10">
        <v>433.82</v>
      </c>
    </row>
    <row r="356" spans="1:5" ht="24.75" customHeight="1">
      <c r="A356" s="9" t="s">
        <v>1295</v>
      </c>
      <c r="B356" s="9" t="s">
        <v>202</v>
      </c>
      <c r="C356" s="36" t="s">
        <v>1347</v>
      </c>
      <c r="D356" s="37"/>
      <c r="E356" s="10">
        <v>582</v>
      </c>
    </row>
    <row r="357" spans="1:5" ht="24.75" customHeight="1">
      <c r="A357" s="9" t="s">
        <v>1297</v>
      </c>
      <c r="B357" s="9" t="s">
        <v>202</v>
      </c>
      <c r="C357" s="36" t="s">
        <v>1349</v>
      </c>
      <c r="D357" s="37"/>
      <c r="E357" s="10">
        <v>156.09</v>
      </c>
    </row>
    <row r="358" spans="1:5" ht="24.75" customHeight="1">
      <c r="A358" s="9" t="s">
        <v>1299</v>
      </c>
      <c r="B358" s="9" t="s">
        <v>202</v>
      </c>
      <c r="C358" s="36" t="s">
        <v>326</v>
      </c>
      <c r="D358" s="37"/>
      <c r="E358" s="10">
        <v>39.92</v>
      </c>
    </row>
    <row r="359" spans="1:5" ht="24.75" customHeight="1">
      <c r="A359" s="9" t="s">
        <v>1301</v>
      </c>
      <c r="B359" s="9" t="s">
        <v>202</v>
      </c>
      <c r="C359" s="36" t="s">
        <v>328</v>
      </c>
      <c r="D359" s="37"/>
      <c r="E359" s="10">
        <v>946</v>
      </c>
    </row>
    <row r="360" spans="1:5" ht="24.75" customHeight="1">
      <c r="A360" s="9" t="s">
        <v>1303</v>
      </c>
      <c r="B360" s="9" t="s">
        <v>202</v>
      </c>
      <c r="C360" s="36" t="s">
        <v>330</v>
      </c>
      <c r="D360" s="37"/>
      <c r="E360" s="10">
        <v>242</v>
      </c>
    </row>
    <row r="361" spans="1:5" ht="24.75" customHeight="1">
      <c r="A361" s="9" t="s">
        <v>1305</v>
      </c>
      <c r="B361" s="9" t="s">
        <v>202</v>
      </c>
      <c r="C361" s="36" t="s">
        <v>332</v>
      </c>
      <c r="D361" s="37"/>
      <c r="E361" s="10">
        <v>2760.65</v>
      </c>
    </row>
    <row r="362" spans="1:5" ht="39" customHeight="1">
      <c r="A362" s="9" t="s">
        <v>1307</v>
      </c>
      <c r="B362" s="9" t="s">
        <v>202</v>
      </c>
      <c r="C362" s="36" t="s">
        <v>334</v>
      </c>
      <c r="D362" s="37"/>
      <c r="E362" s="10">
        <v>5546.67</v>
      </c>
    </row>
    <row r="363" spans="1:5" ht="24.75" customHeight="1">
      <c r="A363" s="9" t="s">
        <v>1309</v>
      </c>
      <c r="B363" s="9" t="s">
        <v>202</v>
      </c>
      <c r="C363" s="36" t="s">
        <v>553</v>
      </c>
      <c r="D363" s="37"/>
      <c r="E363" s="10">
        <v>2550</v>
      </c>
    </row>
    <row r="364" spans="1:5" ht="24.75" customHeight="1">
      <c r="A364" s="9" t="s">
        <v>1311</v>
      </c>
      <c r="B364" s="9" t="s">
        <v>202</v>
      </c>
      <c r="C364" s="36" t="s">
        <v>554</v>
      </c>
      <c r="D364" s="37"/>
      <c r="E364" s="10">
        <v>2550</v>
      </c>
    </row>
    <row r="365" spans="1:5" ht="24.75" customHeight="1">
      <c r="A365" s="9" t="s">
        <v>1313</v>
      </c>
      <c r="B365" s="9" t="s">
        <v>202</v>
      </c>
      <c r="C365" s="36" t="s">
        <v>555</v>
      </c>
      <c r="D365" s="37"/>
      <c r="E365" s="10">
        <v>2550</v>
      </c>
    </row>
    <row r="366" spans="1:5" ht="24.75" customHeight="1">
      <c r="A366" s="9" t="s">
        <v>1315</v>
      </c>
      <c r="B366" s="9" t="s">
        <v>202</v>
      </c>
      <c r="C366" s="36" t="s">
        <v>556</v>
      </c>
      <c r="D366" s="37"/>
      <c r="E366" s="10">
        <v>2550</v>
      </c>
    </row>
    <row r="367" spans="1:5" ht="39" customHeight="1">
      <c r="A367" s="9" t="s">
        <v>1317</v>
      </c>
      <c r="B367" s="9" t="s">
        <v>202</v>
      </c>
      <c r="C367" s="36" t="s">
        <v>340</v>
      </c>
      <c r="D367" s="37"/>
      <c r="E367" s="10">
        <v>767.28</v>
      </c>
    </row>
    <row r="368" spans="1:5" ht="24.75" customHeight="1">
      <c r="A368" s="9" t="s">
        <v>1319</v>
      </c>
      <c r="B368" s="9" t="s">
        <v>202</v>
      </c>
      <c r="C368" s="36" t="s">
        <v>342</v>
      </c>
      <c r="D368" s="37"/>
      <c r="E368" s="10">
        <v>381.99</v>
      </c>
    </row>
    <row r="369" spans="1:5" ht="24.75" customHeight="1">
      <c r="A369" s="9" t="s">
        <v>1321</v>
      </c>
      <c r="B369" s="9" t="s">
        <v>202</v>
      </c>
      <c r="C369" s="36" t="s">
        <v>344</v>
      </c>
      <c r="D369" s="37"/>
      <c r="E369" s="10">
        <v>654.45</v>
      </c>
    </row>
    <row r="370" spans="1:5" ht="24.75" customHeight="1">
      <c r="A370" s="9" t="s">
        <v>1323</v>
      </c>
      <c r="B370" s="9" t="s">
        <v>202</v>
      </c>
      <c r="C370" s="36" t="s">
        <v>346</v>
      </c>
      <c r="D370" s="37"/>
      <c r="E370" s="10">
        <v>3505.47</v>
      </c>
    </row>
    <row r="371" spans="1:5" ht="24.75" customHeight="1">
      <c r="A371" s="9" t="s">
        <v>1325</v>
      </c>
      <c r="B371" s="9" t="s">
        <v>348</v>
      </c>
      <c r="C371" s="36" t="s">
        <v>349</v>
      </c>
      <c r="D371" s="37"/>
      <c r="E371" s="10">
        <v>645.31</v>
      </c>
    </row>
    <row r="372" spans="1:5" ht="24.75" customHeight="1">
      <c r="A372" s="9" t="s">
        <v>1327</v>
      </c>
      <c r="B372" s="9" t="s">
        <v>348</v>
      </c>
      <c r="C372" s="36" t="s">
        <v>351</v>
      </c>
      <c r="D372" s="37"/>
      <c r="E372" s="10">
        <v>791.41</v>
      </c>
    </row>
    <row r="373" spans="1:5" ht="24.75" customHeight="1">
      <c r="A373" s="9" t="s">
        <v>1329</v>
      </c>
      <c r="B373" s="9" t="s">
        <v>348</v>
      </c>
      <c r="C373" s="36" t="s">
        <v>353</v>
      </c>
      <c r="D373" s="37"/>
      <c r="E373" s="10">
        <v>50.86</v>
      </c>
    </row>
    <row r="374" spans="1:5" ht="24.75" customHeight="1">
      <c r="A374" s="9" t="s">
        <v>1331</v>
      </c>
      <c r="B374" s="9" t="s">
        <v>348</v>
      </c>
      <c r="C374" s="36" t="s">
        <v>355</v>
      </c>
      <c r="D374" s="37"/>
      <c r="E374" s="10">
        <v>90.69</v>
      </c>
    </row>
    <row r="375" spans="1:5" ht="24.75" customHeight="1">
      <c r="A375" s="9" t="s">
        <v>1333</v>
      </c>
      <c r="B375" s="9" t="s">
        <v>348</v>
      </c>
      <c r="C375" s="36" t="s">
        <v>357</v>
      </c>
      <c r="D375" s="37"/>
      <c r="E375" s="10">
        <v>9.41</v>
      </c>
    </row>
    <row r="376" spans="1:5" ht="24.75" customHeight="1">
      <c r="A376" s="9" t="s">
        <v>1334</v>
      </c>
      <c r="B376" s="9" t="s">
        <v>348</v>
      </c>
      <c r="C376" s="36" t="s">
        <v>359</v>
      </c>
      <c r="D376" s="37"/>
      <c r="E376" s="10">
        <v>89.71</v>
      </c>
    </row>
    <row r="377" spans="1:5" ht="24.75" customHeight="1">
      <c r="A377" s="9" t="s">
        <v>1336</v>
      </c>
      <c r="B377" s="9" t="s">
        <v>348</v>
      </c>
      <c r="C377" s="36" t="s">
        <v>361</v>
      </c>
      <c r="D377" s="37"/>
      <c r="E377" s="10">
        <v>72.6</v>
      </c>
    </row>
    <row r="378" spans="1:5" ht="24.75" customHeight="1">
      <c r="A378" s="9" t="s">
        <v>1338</v>
      </c>
      <c r="B378" s="9" t="s">
        <v>348</v>
      </c>
      <c r="C378" s="36" t="s">
        <v>363</v>
      </c>
      <c r="D378" s="37"/>
      <c r="E378" s="10">
        <v>660</v>
      </c>
    </row>
    <row r="379" spans="1:5" ht="24.75" customHeight="1">
      <c r="A379" s="9" t="s">
        <v>1340</v>
      </c>
      <c r="B379" s="9" t="s">
        <v>348</v>
      </c>
      <c r="C379" s="36" t="s">
        <v>365</v>
      </c>
      <c r="D379" s="37"/>
      <c r="E379" s="10">
        <v>3.74</v>
      </c>
    </row>
    <row r="380" spans="1:5" ht="24.75" customHeight="1">
      <c r="A380" s="9" t="s">
        <v>1342</v>
      </c>
      <c r="B380" s="9" t="s">
        <v>348</v>
      </c>
      <c r="C380" s="36" t="s">
        <v>367</v>
      </c>
      <c r="D380" s="37"/>
      <c r="E380" s="10">
        <v>252.28</v>
      </c>
    </row>
    <row r="381" spans="1:5" ht="24.75" customHeight="1">
      <c r="A381" s="9" t="s">
        <v>1344</v>
      </c>
      <c r="B381" s="9" t="s">
        <v>348</v>
      </c>
      <c r="C381" s="36" t="s">
        <v>369</v>
      </c>
      <c r="D381" s="37"/>
      <c r="E381" s="10">
        <v>63.87</v>
      </c>
    </row>
    <row r="382" spans="1:5" ht="24.75" customHeight="1">
      <c r="A382" s="9" t="s">
        <v>1346</v>
      </c>
      <c r="B382" s="9" t="s">
        <v>348</v>
      </c>
      <c r="C382" s="36" t="s">
        <v>371</v>
      </c>
      <c r="D382" s="37"/>
      <c r="E382" s="10">
        <v>1566.66</v>
      </c>
    </row>
    <row r="383" spans="1:5" ht="24.75" customHeight="1">
      <c r="A383" s="9" t="s">
        <v>1348</v>
      </c>
      <c r="B383" s="9" t="s">
        <v>348</v>
      </c>
      <c r="C383" s="36" t="s">
        <v>373</v>
      </c>
      <c r="D383" s="37"/>
      <c r="E383" s="10">
        <v>1729.98</v>
      </c>
    </row>
    <row r="384" spans="1:5" ht="24.75" customHeight="1">
      <c r="A384" s="9" t="s">
        <v>1350</v>
      </c>
      <c r="B384" s="9" t="s">
        <v>348</v>
      </c>
      <c r="C384" s="36" t="s">
        <v>375</v>
      </c>
      <c r="D384" s="37"/>
      <c r="E384" s="10">
        <v>1010.43</v>
      </c>
    </row>
    <row r="385" spans="1:5" ht="24.75" customHeight="1">
      <c r="A385" s="9" t="s">
        <v>327</v>
      </c>
      <c r="B385" s="9" t="s">
        <v>348</v>
      </c>
      <c r="C385" s="36" t="s">
        <v>377</v>
      </c>
      <c r="D385" s="37"/>
      <c r="E385" s="10">
        <v>2923.02</v>
      </c>
    </row>
    <row r="386" spans="1:5" ht="24.75" customHeight="1">
      <c r="A386" s="9" t="s">
        <v>329</v>
      </c>
      <c r="B386" s="9" t="s">
        <v>348</v>
      </c>
      <c r="C386" s="36" t="s">
        <v>379</v>
      </c>
      <c r="D386" s="37"/>
      <c r="E386" s="10">
        <v>110</v>
      </c>
    </row>
    <row r="387" spans="1:5" ht="24.75" customHeight="1">
      <c r="A387" s="9" t="s">
        <v>331</v>
      </c>
      <c r="B387" s="9" t="s">
        <v>348</v>
      </c>
      <c r="C387" s="36" t="s">
        <v>381</v>
      </c>
      <c r="D387" s="37"/>
      <c r="E387" s="10">
        <v>1022.51</v>
      </c>
    </row>
    <row r="388" spans="1:5" ht="24.75" customHeight="1">
      <c r="A388" s="9" t="s">
        <v>333</v>
      </c>
      <c r="B388" s="9" t="s">
        <v>348</v>
      </c>
      <c r="C388" s="36" t="s">
        <v>383</v>
      </c>
      <c r="D388" s="37"/>
      <c r="E388" s="10">
        <v>740</v>
      </c>
    </row>
    <row r="389" spans="1:5" ht="24.75" customHeight="1">
      <c r="A389" s="9" t="s">
        <v>335</v>
      </c>
      <c r="B389" s="9" t="s">
        <v>348</v>
      </c>
      <c r="C389" s="36" t="s">
        <v>385</v>
      </c>
      <c r="D389" s="37"/>
      <c r="E389" s="10">
        <v>52</v>
      </c>
    </row>
    <row r="390" spans="1:5" ht="24.75" customHeight="1">
      <c r="A390" s="9" t="s">
        <v>336</v>
      </c>
      <c r="B390" s="9" t="s">
        <v>348</v>
      </c>
      <c r="C390" s="36" t="s">
        <v>387</v>
      </c>
      <c r="D390" s="37"/>
      <c r="E390" s="10">
        <v>96</v>
      </c>
    </row>
    <row r="391" spans="1:5" ht="24.75" customHeight="1">
      <c r="A391" s="9" t="s">
        <v>337</v>
      </c>
      <c r="B391" s="9" t="s">
        <v>348</v>
      </c>
      <c r="C391" s="36" t="s">
        <v>389</v>
      </c>
      <c r="D391" s="37"/>
      <c r="E391" s="10">
        <v>71.4</v>
      </c>
    </row>
    <row r="392" spans="1:5" ht="24.75" customHeight="1">
      <c r="A392" s="9" t="s">
        <v>338</v>
      </c>
      <c r="B392" s="9" t="s">
        <v>348</v>
      </c>
      <c r="C392" s="36" t="s">
        <v>391</v>
      </c>
      <c r="D392" s="37"/>
      <c r="E392" s="10">
        <v>85.68</v>
      </c>
    </row>
    <row r="393" spans="1:5" ht="24.75" customHeight="1">
      <c r="A393" s="9" t="s">
        <v>339</v>
      </c>
      <c r="B393" s="9" t="s">
        <v>348</v>
      </c>
      <c r="C393" s="36" t="s">
        <v>1413</v>
      </c>
      <c r="D393" s="37"/>
      <c r="E393" s="10">
        <v>49.09</v>
      </c>
    </row>
    <row r="394" spans="1:5" ht="24.75" customHeight="1">
      <c r="A394" s="9" t="s">
        <v>341</v>
      </c>
      <c r="B394" s="9" t="s">
        <v>348</v>
      </c>
      <c r="C394" s="36" t="s">
        <v>1415</v>
      </c>
      <c r="D394" s="37"/>
      <c r="E394" s="10">
        <v>155</v>
      </c>
    </row>
    <row r="395" spans="1:5" ht="24.75" customHeight="1">
      <c r="A395" s="9" t="s">
        <v>343</v>
      </c>
      <c r="B395" s="9" t="s">
        <v>348</v>
      </c>
      <c r="C395" s="36" t="s">
        <v>1417</v>
      </c>
      <c r="D395" s="37"/>
      <c r="E395" s="10">
        <v>205.28</v>
      </c>
    </row>
    <row r="396" spans="1:5" ht="24.75" customHeight="1">
      <c r="A396" s="9" t="s">
        <v>345</v>
      </c>
      <c r="B396" s="9" t="s">
        <v>348</v>
      </c>
      <c r="C396" s="36" t="s">
        <v>1419</v>
      </c>
      <c r="D396" s="37"/>
      <c r="E396" s="10">
        <v>192.78</v>
      </c>
    </row>
    <row r="397" spans="1:5" ht="24.75" customHeight="1">
      <c r="A397" s="9" t="s">
        <v>347</v>
      </c>
      <c r="B397" s="9" t="s">
        <v>348</v>
      </c>
      <c r="C397" s="36" t="s">
        <v>1421</v>
      </c>
      <c r="D397" s="37"/>
      <c r="E397" s="10">
        <v>66.94</v>
      </c>
    </row>
    <row r="398" spans="1:5" ht="24.75" customHeight="1">
      <c r="A398" s="9" t="s">
        <v>350</v>
      </c>
      <c r="B398" s="9" t="s">
        <v>348</v>
      </c>
      <c r="C398" s="36" t="s">
        <v>1423</v>
      </c>
      <c r="D398" s="37"/>
      <c r="E398" s="10">
        <v>493.27</v>
      </c>
    </row>
    <row r="399" spans="1:5" ht="24.75" customHeight="1">
      <c r="A399" s="9" t="s">
        <v>352</v>
      </c>
      <c r="B399" s="9" t="s">
        <v>348</v>
      </c>
      <c r="C399" s="36" t="s">
        <v>1425</v>
      </c>
      <c r="D399" s="37"/>
      <c r="E399" s="10">
        <v>120</v>
      </c>
    </row>
    <row r="400" spans="1:5" ht="24.75" customHeight="1">
      <c r="A400" s="9" t="s">
        <v>354</v>
      </c>
      <c r="B400" s="9" t="s">
        <v>348</v>
      </c>
      <c r="C400" s="36" t="s">
        <v>1427</v>
      </c>
      <c r="D400" s="37"/>
      <c r="E400" s="10">
        <v>0.01</v>
      </c>
    </row>
    <row r="401" spans="1:5" ht="24.75" customHeight="1">
      <c r="A401" s="9" t="s">
        <v>356</v>
      </c>
      <c r="B401" s="9" t="s">
        <v>348</v>
      </c>
      <c r="C401" s="36" t="s">
        <v>1429</v>
      </c>
      <c r="D401" s="37"/>
      <c r="E401" s="10">
        <v>91.93</v>
      </c>
    </row>
    <row r="402" spans="1:5" ht="24.75" customHeight="1">
      <c r="A402" s="9" t="s">
        <v>358</v>
      </c>
      <c r="B402" s="9" t="s">
        <v>348</v>
      </c>
      <c r="C402" s="36" t="s">
        <v>1431</v>
      </c>
      <c r="D402" s="37"/>
      <c r="E402" s="10">
        <v>129.41</v>
      </c>
    </row>
    <row r="403" spans="1:5" ht="24.75" customHeight="1">
      <c r="A403" s="9" t="s">
        <v>360</v>
      </c>
      <c r="B403" s="9" t="s">
        <v>348</v>
      </c>
      <c r="C403" s="36" t="s">
        <v>1433</v>
      </c>
      <c r="D403" s="37"/>
      <c r="E403" s="10">
        <v>1399.32</v>
      </c>
    </row>
    <row r="404" spans="1:5" ht="24.75" customHeight="1">
      <c r="A404" s="9" t="s">
        <v>362</v>
      </c>
      <c r="B404" s="9" t="s">
        <v>348</v>
      </c>
      <c r="C404" s="36" t="s">
        <v>1435</v>
      </c>
      <c r="D404" s="37"/>
      <c r="E404" s="10">
        <v>1672.55</v>
      </c>
    </row>
    <row r="405" spans="1:5" ht="24.75" customHeight="1">
      <c r="A405" s="9" t="s">
        <v>364</v>
      </c>
      <c r="B405" s="9" t="s">
        <v>348</v>
      </c>
      <c r="C405" s="36" t="s">
        <v>1437</v>
      </c>
      <c r="D405" s="37"/>
      <c r="E405" s="10">
        <v>1610.69</v>
      </c>
    </row>
    <row r="406" spans="1:5" ht="24.75" customHeight="1">
      <c r="A406" s="9" t="s">
        <v>366</v>
      </c>
      <c r="B406" s="9" t="s">
        <v>348</v>
      </c>
      <c r="C406" s="36" t="s">
        <v>1439</v>
      </c>
      <c r="D406" s="37"/>
      <c r="E406" s="10">
        <v>1224.46</v>
      </c>
    </row>
    <row r="407" spans="1:5" ht="24.75" customHeight="1">
      <c r="A407" s="9" t="s">
        <v>368</v>
      </c>
      <c r="B407" s="9" t="s">
        <v>348</v>
      </c>
      <c r="C407" s="36" t="s">
        <v>1441</v>
      </c>
      <c r="D407" s="37"/>
      <c r="E407" s="10">
        <v>50.86</v>
      </c>
    </row>
    <row r="408" spans="1:5" ht="24.75" customHeight="1">
      <c r="A408" s="9" t="s">
        <v>370</v>
      </c>
      <c r="B408" s="9" t="s">
        <v>348</v>
      </c>
      <c r="C408" s="36" t="s">
        <v>1443</v>
      </c>
      <c r="D408" s="37"/>
      <c r="E408" s="10">
        <v>78.93</v>
      </c>
    </row>
    <row r="409" spans="1:5" ht="24.75" customHeight="1">
      <c r="A409" s="9" t="s">
        <v>372</v>
      </c>
      <c r="B409" s="9" t="s">
        <v>348</v>
      </c>
      <c r="C409" s="36" t="s">
        <v>1445</v>
      </c>
      <c r="D409" s="37"/>
      <c r="E409" s="10">
        <v>90.69</v>
      </c>
    </row>
    <row r="410" spans="1:5" ht="24.75" customHeight="1">
      <c r="A410" s="9" t="s">
        <v>374</v>
      </c>
      <c r="B410" s="9" t="s">
        <v>348</v>
      </c>
      <c r="C410" s="36" t="s">
        <v>1447</v>
      </c>
      <c r="D410" s="37"/>
      <c r="E410" s="10">
        <v>63.91</v>
      </c>
    </row>
    <row r="411" spans="1:5" ht="24.75" customHeight="1">
      <c r="A411" s="9" t="s">
        <v>376</v>
      </c>
      <c r="B411" s="9" t="s">
        <v>348</v>
      </c>
      <c r="C411" s="36" t="s">
        <v>1449</v>
      </c>
      <c r="D411" s="37"/>
      <c r="E411" s="10">
        <v>90.03</v>
      </c>
    </row>
    <row r="412" spans="1:5" ht="24.75" customHeight="1">
      <c r="A412" s="9" t="s">
        <v>378</v>
      </c>
      <c r="B412" s="9" t="s">
        <v>348</v>
      </c>
      <c r="C412" s="36" t="s">
        <v>1451</v>
      </c>
      <c r="D412" s="37"/>
      <c r="E412" s="10">
        <v>89.71</v>
      </c>
    </row>
    <row r="413" spans="1:5" ht="24.75" customHeight="1">
      <c r="A413" s="9" t="s">
        <v>380</v>
      </c>
      <c r="B413" s="9" t="s">
        <v>348</v>
      </c>
      <c r="C413" s="36" t="s">
        <v>1453</v>
      </c>
      <c r="D413" s="37"/>
      <c r="E413" s="10">
        <v>52.93</v>
      </c>
    </row>
    <row r="414" spans="1:5" ht="24.75" customHeight="1">
      <c r="A414" s="9" t="s">
        <v>382</v>
      </c>
      <c r="B414" s="9" t="s">
        <v>348</v>
      </c>
      <c r="C414" s="36" t="s">
        <v>1455</v>
      </c>
      <c r="D414" s="37"/>
      <c r="E414" s="10">
        <v>89.91</v>
      </c>
    </row>
    <row r="415" spans="1:5" ht="24.75" customHeight="1">
      <c r="A415" s="9" t="s">
        <v>384</v>
      </c>
      <c r="B415" s="9" t="s">
        <v>348</v>
      </c>
      <c r="C415" s="36" t="s">
        <v>1457</v>
      </c>
      <c r="D415" s="37"/>
      <c r="E415" s="10">
        <v>78.93</v>
      </c>
    </row>
    <row r="416" spans="1:5" ht="24.75" customHeight="1">
      <c r="A416" s="9" t="s">
        <v>386</v>
      </c>
      <c r="B416" s="9" t="s">
        <v>348</v>
      </c>
      <c r="C416" s="36" t="s">
        <v>1459</v>
      </c>
      <c r="D416" s="37"/>
      <c r="E416" s="10">
        <v>90.69</v>
      </c>
    </row>
    <row r="417" spans="1:5" ht="24.75" customHeight="1">
      <c r="A417" s="9" t="s">
        <v>388</v>
      </c>
      <c r="B417" s="9" t="s">
        <v>348</v>
      </c>
      <c r="C417" s="36" t="s">
        <v>1461</v>
      </c>
      <c r="D417" s="37"/>
      <c r="E417" s="10">
        <v>78.93</v>
      </c>
    </row>
    <row r="418" spans="1:5" ht="24.75" customHeight="1">
      <c r="A418" s="9" t="s">
        <v>390</v>
      </c>
      <c r="B418" s="9" t="s">
        <v>348</v>
      </c>
      <c r="C418" s="36" t="s">
        <v>1463</v>
      </c>
      <c r="D418" s="37"/>
      <c r="E418" s="10">
        <v>90.69</v>
      </c>
    </row>
    <row r="419" spans="1:5" ht="24.75" customHeight="1">
      <c r="A419" s="9" t="s">
        <v>392</v>
      </c>
      <c r="B419" s="9" t="s">
        <v>348</v>
      </c>
      <c r="C419" s="36" t="s">
        <v>1465</v>
      </c>
      <c r="D419" s="37"/>
      <c r="E419" s="10">
        <v>166.19</v>
      </c>
    </row>
    <row r="420" spans="1:5" ht="24.75" customHeight="1">
      <c r="A420" s="9" t="s">
        <v>1414</v>
      </c>
      <c r="B420" s="9" t="s">
        <v>348</v>
      </c>
      <c r="C420" s="36" t="s">
        <v>444</v>
      </c>
      <c r="D420" s="37"/>
      <c r="E420" s="10">
        <v>226.7</v>
      </c>
    </row>
    <row r="421" spans="1:5" ht="24.75" customHeight="1">
      <c r="A421" s="9" t="s">
        <v>1416</v>
      </c>
      <c r="B421" s="9" t="s">
        <v>348</v>
      </c>
      <c r="C421" s="36" t="s">
        <v>446</v>
      </c>
      <c r="D421" s="37"/>
      <c r="E421" s="10">
        <v>127.95</v>
      </c>
    </row>
    <row r="422" spans="1:5" ht="24.75" customHeight="1">
      <c r="A422" s="9" t="s">
        <v>1418</v>
      </c>
      <c r="B422" s="9" t="s">
        <v>348</v>
      </c>
      <c r="C422" s="36" t="s">
        <v>448</v>
      </c>
      <c r="D422" s="37"/>
      <c r="E422" s="10">
        <v>296.1</v>
      </c>
    </row>
    <row r="423" spans="1:5" ht="24.75" customHeight="1">
      <c r="A423" s="9" t="s">
        <v>1420</v>
      </c>
      <c r="B423" s="9" t="s">
        <v>348</v>
      </c>
      <c r="C423" s="36" t="s">
        <v>450</v>
      </c>
      <c r="D423" s="37"/>
      <c r="E423" s="10">
        <v>172.8</v>
      </c>
    </row>
    <row r="424" spans="1:5" ht="24.75" customHeight="1">
      <c r="A424" s="9" t="s">
        <v>1422</v>
      </c>
      <c r="B424" s="9" t="s">
        <v>348</v>
      </c>
      <c r="C424" s="36" t="s">
        <v>452</v>
      </c>
      <c r="D424" s="37"/>
      <c r="E424" s="10">
        <v>161.18</v>
      </c>
    </row>
    <row r="425" spans="1:5" ht="24.75" customHeight="1">
      <c r="A425" s="9" t="s">
        <v>1424</v>
      </c>
      <c r="B425" s="9" t="s">
        <v>348</v>
      </c>
      <c r="C425" s="36" t="s">
        <v>454</v>
      </c>
      <c r="D425" s="37"/>
      <c r="E425" s="10">
        <v>278.79</v>
      </c>
    </row>
    <row r="426" spans="1:5" ht="24.75" customHeight="1">
      <c r="A426" s="9" t="s">
        <v>1426</v>
      </c>
      <c r="B426" s="9" t="s">
        <v>348</v>
      </c>
      <c r="C426" s="36" t="s">
        <v>456</v>
      </c>
      <c r="D426" s="37"/>
      <c r="E426" s="10">
        <v>108.9</v>
      </c>
    </row>
    <row r="427" spans="1:5" ht="24.75" customHeight="1">
      <c r="A427" s="9" t="s">
        <v>1428</v>
      </c>
      <c r="B427" s="9" t="s">
        <v>348</v>
      </c>
      <c r="C427" s="36" t="s">
        <v>458</v>
      </c>
      <c r="D427" s="37"/>
      <c r="E427" s="10">
        <v>215.7</v>
      </c>
    </row>
    <row r="428" spans="1:5" ht="24.75" customHeight="1">
      <c r="A428" s="9" t="s">
        <v>1430</v>
      </c>
      <c r="B428" s="9" t="s">
        <v>348</v>
      </c>
      <c r="C428" s="36" t="s">
        <v>460</v>
      </c>
      <c r="D428" s="37"/>
      <c r="E428" s="10">
        <v>1511.41</v>
      </c>
    </row>
    <row r="429" spans="1:5" ht="24.75" customHeight="1">
      <c r="A429" s="9" t="s">
        <v>1432</v>
      </c>
      <c r="B429" s="9" t="s">
        <v>348</v>
      </c>
      <c r="C429" s="36" t="s">
        <v>462</v>
      </c>
      <c r="D429" s="37"/>
      <c r="E429" s="10">
        <v>2062.5</v>
      </c>
    </row>
    <row r="430" spans="1:5" ht="24.75" customHeight="1">
      <c r="A430" s="9" t="s">
        <v>1434</v>
      </c>
      <c r="B430" s="9" t="s">
        <v>348</v>
      </c>
      <c r="C430" s="36" t="s">
        <v>464</v>
      </c>
      <c r="D430" s="37"/>
      <c r="E430" s="10">
        <v>1164.9</v>
      </c>
    </row>
    <row r="431" spans="1:5" ht="24.75" customHeight="1">
      <c r="A431" s="9" t="s">
        <v>1436</v>
      </c>
      <c r="B431" s="9" t="s">
        <v>348</v>
      </c>
      <c r="C431" s="36" t="s">
        <v>466</v>
      </c>
      <c r="D431" s="37"/>
      <c r="E431" s="10">
        <v>2472.8</v>
      </c>
    </row>
    <row r="432" spans="1:5" ht="24.75" customHeight="1">
      <c r="A432" s="9" t="s">
        <v>1438</v>
      </c>
      <c r="B432" s="9" t="s">
        <v>348</v>
      </c>
      <c r="C432" s="36" t="s">
        <v>468</v>
      </c>
      <c r="D432" s="37"/>
      <c r="E432" s="10">
        <v>1047.2</v>
      </c>
    </row>
    <row r="433" spans="1:5" ht="24.75" customHeight="1">
      <c r="A433" s="9" t="s">
        <v>1440</v>
      </c>
      <c r="B433" s="9" t="s">
        <v>348</v>
      </c>
      <c r="C433" s="36" t="s">
        <v>470</v>
      </c>
      <c r="D433" s="37"/>
      <c r="E433" s="10">
        <v>976.82</v>
      </c>
    </row>
    <row r="434" spans="1:5" ht="24.75" customHeight="1">
      <c r="A434" s="9" t="s">
        <v>1442</v>
      </c>
      <c r="B434" s="9" t="s">
        <v>348</v>
      </c>
      <c r="C434" s="36" t="s">
        <v>472</v>
      </c>
      <c r="D434" s="37"/>
      <c r="E434" s="10">
        <v>1689.61</v>
      </c>
    </row>
    <row r="435" spans="1:5" ht="24.75" customHeight="1">
      <c r="A435" s="9" t="s">
        <v>1444</v>
      </c>
      <c r="B435" s="9" t="s">
        <v>348</v>
      </c>
      <c r="C435" s="36" t="s">
        <v>474</v>
      </c>
      <c r="D435" s="37"/>
      <c r="E435" s="10">
        <v>3330</v>
      </c>
    </row>
    <row r="436" spans="1:5" ht="24.75" customHeight="1">
      <c r="A436" s="9" t="s">
        <v>1446</v>
      </c>
      <c r="B436" s="9" t="s">
        <v>348</v>
      </c>
      <c r="C436" s="36" t="s">
        <v>1499</v>
      </c>
      <c r="D436" s="37"/>
      <c r="E436" s="10">
        <v>1088.1</v>
      </c>
    </row>
    <row r="437" spans="1:5" ht="24.75" customHeight="1">
      <c r="A437" s="9" t="s">
        <v>1448</v>
      </c>
      <c r="B437" s="9" t="s">
        <v>348</v>
      </c>
      <c r="C437" s="36" t="s">
        <v>1501</v>
      </c>
      <c r="D437" s="37"/>
      <c r="E437" s="10">
        <v>1963.5</v>
      </c>
    </row>
    <row r="438" spans="1:5" ht="24.75" customHeight="1">
      <c r="A438" s="9" t="s">
        <v>1450</v>
      </c>
      <c r="B438" s="9" t="s">
        <v>348</v>
      </c>
      <c r="C438" s="36" t="s">
        <v>1503</v>
      </c>
      <c r="D438" s="37"/>
      <c r="E438" s="10">
        <v>62.26</v>
      </c>
    </row>
    <row r="439" spans="1:5" ht="24.75" customHeight="1">
      <c r="A439" s="9" t="s">
        <v>1452</v>
      </c>
      <c r="B439" s="9" t="s">
        <v>348</v>
      </c>
      <c r="C439" s="36" t="s">
        <v>1505</v>
      </c>
      <c r="D439" s="37"/>
      <c r="E439" s="10">
        <v>12.79</v>
      </c>
    </row>
    <row r="440" spans="1:5" ht="24.75" customHeight="1">
      <c r="A440" s="9" t="s">
        <v>1454</v>
      </c>
      <c r="B440" s="9" t="s">
        <v>348</v>
      </c>
      <c r="C440" s="36" t="s">
        <v>1507</v>
      </c>
      <c r="D440" s="37"/>
      <c r="E440" s="10">
        <v>14.9</v>
      </c>
    </row>
    <row r="441" spans="1:5" ht="24.75" customHeight="1">
      <c r="A441" s="9" t="s">
        <v>1456</v>
      </c>
      <c r="B441" s="9" t="s">
        <v>348</v>
      </c>
      <c r="C441" s="36" t="s">
        <v>1509</v>
      </c>
      <c r="D441" s="37"/>
      <c r="E441" s="10">
        <v>29.9</v>
      </c>
    </row>
    <row r="442" spans="1:5" ht="24.75" customHeight="1">
      <c r="A442" s="9" t="s">
        <v>1458</v>
      </c>
      <c r="B442" s="9" t="s">
        <v>348</v>
      </c>
      <c r="C442" s="36" t="s">
        <v>1511</v>
      </c>
      <c r="D442" s="37"/>
      <c r="E442" s="10">
        <v>17.97</v>
      </c>
    </row>
    <row r="443" spans="1:5" ht="24.75" customHeight="1">
      <c r="A443" s="9" t="s">
        <v>1460</v>
      </c>
      <c r="B443" s="9" t="s">
        <v>348</v>
      </c>
      <c r="C443" s="36" t="s">
        <v>1513</v>
      </c>
      <c r="D443" s="37"/>
      <c r="E443" s="10">
        <v>28.75</v>
      </c>
    </row>
    <row r="444" spans="1:5" ht="24.75" customHeight="1">
      <c r="A444" s="9" t="s">
        <v>1462</v>
      </c>
      <c r="B444" s="9" t="s">
        <v>348</v>
      </c>
      <c r="C444" s="36" t="s">
        <v>1515</v>
      </c>
      <c r="D444" s="37"/>
      <c r="E444" s="10">
        <v>6.81</v>
      </c>
    </row>
    <row r="445" spans="1:5" ht="24.75" customHeight="1">
      <c r="A445" s="9" t="s">
        <v>1464</v>
      </c>
      <c r="B445" s="9" t="s">
        <v>348</v>
      </c>
      <c r="C445" s="36" t="s">
        <v>1517</v>
      </c>
      <c r="D445" s="37"/>
      <c r="E445" s="10">
        <v>24.73</v>
      </c>
    </row>
    <row r="446" spans="1:5" ht="24.75" customHeight="1">
      <c r="A446" s="9" t="s">
        <v>1466</v>
      </c>
      <c r="B446" s="9" t="s">
        <v>348</v>
      </c>
      <c r="C446" s="36" t="s">
        <v>1519</v>
      </c>
      <c r="D446" s="37"/>
      <c r="E446" s="10">
        <v>316.62</v>
      </c>
    </row>
    <row r="447" spans="1:5" ht="24.75" customHeight="1">
      <c r="A447" s="9" t="s">
        <v>445</v>
      </c>
      <c r="B447" s="9" t="s">
        <v>348</v>
      </c>
      <c r="C447" s="36" t="s">
        <v>1521</v>
      </c>
      <c r="D447" s="37"/>
      <c r="E447" s="10">
        <v>1.89</v>
      </c>
    </row>
    <row r="448" spans="1:5" ht="24.75" customHeight="1">
      <c r="A448" s="9" t="s">
        <v>447</v>
      </c>
      <c r="B448" s="9" t="s">
        <v>348</v>
      </c>
      <c r="C448" s="36" t="s">
        <v>1523</v>
      </c>
      <c r="D448" s="37"/>
      <c r="E448" s="10">
        <v>5.71</v>
      </c>
    </row>
    <row r="449" spans="1:5" ht="24.75" customHeight="1">
      <c r="A449" s="9" t="s">
        <v>449</v>
      </c>
      <c r="B449" s="9" t="s">
        <v>348</v>
      </c>
      <c r="C449" s="36" t="s">
        <v>1525</v>
      </c>
      <c r="D449" s="37"/>
      <c r="E449" s="10">
        <v>5.71</v>
      </c>
    </row>
    <row r="450" spans="1:5" ht="24.75" customHeight="1">
      <c r="A450" s="9" t="s">
        <v>451</v>
      </c>
      <c r="B450" s="9" t="s">
        <v>348</v>
      </c>
      <c r="C450" s="36" t="s">
        <v>1527</v>
      </c>
      <c r="D450" s="37"/>
      <c r="E450" s="10">
        <v>103.26</v>
      </c>
    </row>
    <row r="451" spans="1:5" ht="24.75" customHeight="1">
      <c r="A451" s="9" t="s">
        <v>453</v>
      </c>
      <c r="B451" s="9" t="s">
        <v>348</v>
      </c>
      <c r="C451" s="36" t="s">
        <v>1529</v>
      </c>
      <c r="D451" s="37"/>
      <c r="E451" s="10">
        <v>68.83</v>
      </c>
    </row>
    <row r="452" spans="1:5" ht="24.75" customHeight="1">
      <c r="A452" s="9" t="s">
        <v>455</v>
      </c>
      <c r="B452" s="9" t="s">
        <v>348</v>
      </c>
      <c r="C452" s="36" t="s">
        <v>1531</v>
      </c>
      <c r="D452" s="37"/>
      <c r="E452" s="10">
        <v>5.37</v>
      </c>
    </row>
    <row r="453" spans="1:5" ht="24.75" customHeight="1">
      <c r="A453" s="9" t="s">
        <v>457</v>
      </c>
      <c r="B453" s="9" t="s">
        <v>348</v>
      </c>
      <c r="C453" s="36" t="s">
        <v>1533</v>
      </c>
      <c r="D453" s="37"/>
      <c r="E453" s="10">
        <v>4.49</v>
      </c>
    </row>
    <row r="454" spans="1:5" ht="24.75" customHeight="1">
      <c r="A454" s="9" t="s">
        <v>459</v>
      </c>
      <c r="B454" s="9" t="s">
        <v>348</v>
      </c>
      <c r="C454" s="36" t="s">
        <v>1535</v>
      </c>
      <c r="D454" s="37"/>
      <c r="E454" s="10">
        <v>13.76</v>
      </c>
    </row>
    <row r="455" spans="1:5" ht="24.75" customHeight="1">
      <c r="A455" s="9" t="s">
        <v>461</v>
      </c>
      <c r="B455" s="9" t="s">
        <v>348</v>
      </c>
      <c r="C455" s="36" t="s">
        <v>1537</v>
      </c>
      <c r="D455" s="37"/>
      <c r="E455" s="10">
        <v>5.52</v>
      </c>
    </row>
    <row r="456" spans="1:5" ht="24.75" customHeight="1">
      <c r="A456" s="9" t="s">
        <v>463</v>
      </c>
      <c r="B456" s="9" t="s">
        <v>348</v>
      </c>
      <c r="C456" s="36" t="s">
        <v>1539</v>
      </c>
      <c r="D456" s="37"/>
      <c r="E456" s="10">
        <v>17.45</v>
      </c>
    </row>
    <row r="457" spans="1:5" ht="24.75" customHeight="1">
      <c r="A457" s="9" t="s">
        <v>465</v>
      </c>
      <c r="B457" s="9" t="s">
        <v>348</v>
      </c>
      <c r="C457" s="36" t="s">
        <v>1541</v>
      </c>
      <c r="D457" s="37"/>
      <c r="E457" s="10">
        <v>380.8</v>
      </c>
    </row>
    <row r="458" spans="1:5" ht="24.75" customHeight="1">
      <c r="A458" s="9" t="s">
        <v>467</v>
      </c>
      <c r="B458" s="9" t="s">
        <v>348</v>
      </c>
      <c r="C458" s="36" t="s">
        <v>1543</v>
      </c>
      <c r="D458" s="37"/>
      <c r="E458" s="10">
        <v>253.47</v>
      </c>
    </row>
    <row r="459" spans="1:5" ht="24.75" customHeight="1">
      <c r="A459" s="9" t="s">
        <v>469</v>
      </c>
      <c r="B459" s="9" t="s">
        <v>348</v>
      </c>
      <c r="C459" s="36" t="s">
        <v>1545</v>
      </c>
      <c r="D459" s="37"/>
      <c r="E459" s="10">
        <v>268.94</v>
      </c>
    </row>
    <row r="460" spans="1:5" ht="24.75" customHeight="1">
      <c r="A460" s="9" t="s">
        <v>471</v>
      </c>
      <c r="B460" s="9" t="s">
        <v>348</v>
      </c>
      <c r="C460" s="36" t="s">
        <v>1547</v>
      </c>
      <c r="D460" s="37"/>
      <c r="E460" s="10">
        <v>227.29</v>
      </c>
    </row>
    <row r="461" spans="1:5" ht="24.75" customHeight="1">
      <c r="A461" s="9" t="s">
        <v>473</v>
      </c>
      <c r="B461" s="9" t="s">
        <v>348</v>
      </c>
      <c r="C461" s="36" t="s">
        <v>1549</v>
      </c>
      <c r="D461" s="37"/>
      <c r="E461" s="10">
        <v>610</v>
      </c>
    </row>
    <row r="462" spans="1:5" ht="24.75" customHeight="1">
      <c r="A462" s="9" t="s">
        <v>475</v>
      </c>
      <c r="B462" s="9" t="s">
        <v>348</v>
      </c>
      <c r="C462" s="36" t="s">
        <v>1425</v>
      </c>
      <c r="D462" s="37"/>
      <c r="E462" s="10">
        <v>1340</v>
      </c>
    </row>
    <row r="463" spans="1:5" ht="24.75" customHeight="1">
      <c r="A463" s="9" t="s">
        <v>1500</v>
      </c>
      <c r="B463" s="9" t="s">
        <v>348</v>
      </c>
      <c r="C463" s="36" t="s">
        <v>1552</v>
      </c>
      <c r="D463" s="37"/>
      <c r="E463" s="10">
        <v>1030</v>
      </c>
    </row>
    <row r="464" spans="1:5" ht="24.75" customHeight="1">
      <c r="A464" s="9" t="s">
        <v>1502</v>
      </c>
      <c r="B464" s="9" t="s">
        <v>348</v>
      </c>
      <c r="C464" s="36" t="s">
        <v>1554</v>
      </c>
      <c r="D464" s="37"/>
      <c r="E464" s="10">
        <v>155</v>
      </c>
    </row>
    <row r="465" spans="1:5" ht="24.75" customHeight="1">
      <c r="A465" s="9" t="s">
        <v>1504</v>
      </c>
      <c r="B465" s="9" t="s">
        <v>348</v>
      </c>
      <c r="C465" s="36" t="s">
        <v>1556</v>
      </c>
      <c r="D465" s="37"/>
      <c r="E465" s="10">
        <v>60</v>
      </c>
    </row>
    <row r="466" spans="1:5" ht="24.75" customHeight="1">
      <c r="A466" s="9" t="s">
        <v>1506</v>
      </c>
      <c r="B466" s="9" t="s">
        <v>348</v>
      </c>
      <c r="C466" s="36" t="s">
        <v>1558</v>
      </c>
      <c r="D466" s="37"/>
      <c r="E466" s="10">
        <v>89.91</v>
      </c>
    </row>
    <row r="467" spans="1:5" ht="24.75" customHeight="1">
      <c r="A467" s="9" t="s">
        <v>1508</v>
      </c>
      <c r="B467" s="9" t="s">
        <v>348</v>
      </c>
      <c r="C467" s="36" t="s">
        <v>1560</v>
      </c>
      <c r="D467" s="37"/>
      <c r="E467" s="10">
        <v>89.91</v>
      </c>
    </row>
    <row r="468" spans="1:5" ht="24.75" customHeight="1">
      <c r="A468" s="9" t="s">
        <v>1510</v>
      </c>
      <c r="B468" s="9" t="s">
        <v>348</v>
      </c>
      <c r="C468" s="36" t="s">
        <v>1562</v>
      </c>
      <c r="D468" s="37"/>
      <c r="E468" s="10">
        <v>204.3</v>
      </c>
    </row>
    <row r="469" spans="1:5" ht="24.75" customHeight="1">
      <c r="A469" s="9" t="s">
        <v>1512</v>
      </c>
      <c r="B469" s="9" t="s">
        <v>348</v>
      </c>
      <c r="C469" s="36" t="s">
        <v>1564</v>
      </c>
      <c r="D469" s="37"/>
      <c r="E469" s="10">
        <v>203.74</v>
      </c>
    </row>
    <row r="470" spans="1:5" ht="24.75" customHeight="1">
      <c r="A470" s="9" t="s">
        <v>1514</v>
      </c>
      <c r="B470" s="9" t="s">
        <v>348</v>
      </c>
      <c r="C470" s="36" t="s">
        <v>1566</v>
      </c>
      <c r="D470" s="37"/>
      <c r="E470" s="10">
        <v>1857.9</v>
      </c>
    </row>
    <row r="471" spans="1:5" ht="24.75" customHeight="1">
      <c r="A471" s="9" t="s">
        <v>1516</v>
      </c>
      <c r="B471" s="9" t="s">
        <v>348</v>
      </c>
      <c r="C471" s="36" t="s">
        <v>1568</v>
      </c>
      <c r="D471" s="37"/>
      <c r="E471" s="10">
        <v>1854.61</v>
      </c>
    </row>
    <row r="472" spans="1:5" ht="24.75" customHeight="1">
      <c r="A472" s="9" t="s">
        <v>1518</v>
      </c>
      <c r="B472" s="9" t="s">
        <v>348</v>
      </c>
      <c r="C472" s="36" t="s">
        <v>1570</v>
      </c>
      <c r="D472" s="37"/>
      <c r="E472" s="10">
        <v>10.85</v>
      </c>
    </row>
    <row r="473" spans="1:5" ht="24.75" customHeight="1">
      <c r="A473" s="9" t="s">
        <v>1520</v>
      </c>
      <c r="B473" s="9" t="s">
        <v>348</v>
      </c>
      <c r="C473" s="36" t="s">
        <v>1572</v>
      </c>
      <c r="D473" s="37"/>
      <c r="E473" s="10">
        <v>98.31</v>
      </c>
    </row>
    <row r="474" spans="1:5" ht="24.75" customHeight="1">
      <c r="A474" s="9" t="s">
        <v>1522</v>
      </c>
      <c r="B474" s="9" t="s">
        <v>348</v>
      </c>
      <c r="C474" s="36" t="s">
        <v>566</v>
      </c>
      <c r="D474" s="37"/>
      <c r="E474" s="10">
        <v>1700</v>
      </c>
    </row>
    <row r="475" spans="1:5" ht="24.75" customHeight="1">
      <c r="A475" s="9" t="s">
        <v>1524</v>
      </c>
      <c r="B475" s="9" t="s">
        <v>348</v>
      </c>
      <c r="C475" s="36" t="s">
        <v>568</v>
      </c>
      <c r="D475" s="37"/>
      <c r="E475" s="10">
        <v>110.69</v>
      </c>
    </row>
    <row r="476" spans="1:5" ht="24.75" customHeight="1">
      <c r="A476" s="9" t="s">
        <v>1526</v>
      </c>
      <c r="B476" s="9" t="s">
        <v>348</v>
      </c>
      <c r="C476" s="36" t="s">
        <v>570</v>
      </c>
      <c r="D476" s="37"/>
      <c r="E476" s="10">
        <v>89.97</v>
      </c>
    </row>
    <row r="477" spans="1:5" ht="24.75" customHeight="1">
      <c r="A477" s="9" t="s">
        <v>1528</v>
      </c>
      <c r="B477" s="9" t="s">
        <v>348</v>
      </c>
      <c r="C477" s="36" t="s">
        <v>0</v>
      </c>
      <c r="D477" s="37"/>
      <c r="E477" s="10">
        <v>90.69</v>
      </c>
    </row>
    <row r="478" spans="1:5" ht="24.75" customHeight="1">
      <c r="A478" s="9" t="s">
        <v>1530</v>
      </c>
      <c r="B478" s="9" t="s">
        <v>348</v>
      </c>
      <c r="C478" s="36" t="s">
        <v>2</v>
      </c>
      <c r="D478" s="37"/>
      <c r="E478" s="10">
        <v>232.34</v>
      </c>
    </row>
    <row r="479" spans="1:5" ht="24.75" customHeight="1">
      <c r="A479" s="9" t="s">
        <v>1532</v>
      </c>
      <c r="B479" s="9" t="s">
        <v>348</v>
      </c>
      <c r="C479" s="36" t="s">
        <v>4</v>
      </c>
      <c r="D479" s="37"/>
      <c r="E479" s="10">
        <v>2213.41</v>
      </c>
    </row>
    <row r="480" spans="1:5" ht="24.75" customHeight="1">
      <c r="A480" s="9" t="s">
        <v>1534</v>
      </c>
      <c r="B480" s="9" t="s">
        <v>348</v>
      </c>
      <c r="C480" s="36" t="s">
        <v>6</v>
      </c>
      <c r="D480" s="37"/>
      <c r="E480" s="10">
        <v>7260</v>
      </c>
    </row>
    <row r="481" spans="1:5" ht="24.75" customHeight="1">
      <c r="A481" s="9" t="s">
        <v>1536</v>
      </c>
      <c r="B481" s="9" t="s">
        <v>8</v>
      </c>
      <c r="C481" s="36" t="s">
        <v>9</v>
      </c>
      <c r="D481" s="37"/>
      <c r="E481" s="10">
        <v>458.5</v>
      </c>
    </row>
    <row r="482" spans="1:5" ht="24.75" customHeight="1">
      <c r="A482" s="9" t="s">
        <v>1538</v>
      </c>
      <c r="B482" s="9" t="s">
        <v>8</v>
      </c>
      <c r="C482" s="36" t="s">
        <v>11</v>
      </c>
      <c r="D482" s="37"/>
      <c r="E482" s="10">
        <v>35985.31</v>
      </c>
    </row>
    <row r="483" spans="1:5" ht="24.75" customHeight="1">
      <c r="A483" s="9" t="s">
        <v>1540</v>
      </c>
      <c r="B483" s="9" t="s">
        <v>8</v>
      </c>
      <c r="C483" s="36" t="s">
        <v>13</v>
      </c>
      <c r="D483" s="37"/>
      <c r="E483" s="10">
        <v>428.4</v>
      </c>
    </row>
    <row r="484" spans="1:5" ht="24.75" customHeight="1">
      <c r="A484" s="9" t="s">
        <v>1542</v>
      </c>
      <c r="B484" s="9" t="s">
        <v>8</v>
      </c>
      <c r="C484" s="36" t="s">
        <v>15</v>
      </c>
      <c r="D484" s="37"/>
      <c r="E484" s="10">
        <v>403.41</v>
      </c>
    </row>
    <row r="485" spans="1:5" ht="24.75" customHeight="1">
      <c r="A485" s="9" t="s">
        <v>1544</v>
      </c>
      <c r="B485" s="9" t="s">
        <v>8</v>
      </c>
      <c r="C485" s="36" t="s">
        <v>17</v>
      </c>
      <c r="D485" s="37"/>
      <c r="E485" s="10">
        <v>2200</v>
      </c>
    </row>
    <row r="486" spans="1:5" ht="24.75" customHeight="1">
      <c r="A486" s="9" t="s">
        <v>1546</v>
      </c>
      <c r="B486" s="9" t="s">
        <v>8</v>
      </c>
      <c r="C486" s="36" t="s">
        <v>19</v>
      </c>
      <c r="D486" s="37"/>
      <c r="E486" s="10">
        <v>2200</v>
      </c>
    </row>
    <row r="487" spans="1:5" ht="24.75" customHeight="1">
      <c r="A487" s="9" t="s">
        <v>1548</v>
      </c>
      <c r="B487" s="9" t="s">
        <v>8</v>
      </c>
      <c r="C487" s="36" t="s">
        <v>21</v>
      </c>
      <c r="D487" s="37"/>
      <c r="E487" s="10">
        <v>2200</v>
      </c>
    </row>
    <row r="488" spans="1:5" ht="24.75" customHeight="1">
      <c r="A488" s="9" t="s">
        <v>1550</v>
      </c>
      <c r="B488" s="9" t="s">
        <v>8</v>
      </c>
      <c r="C488" s="36" t="s">
        <v>23</v>
      </c>
      <c r="D488" s="37"/>
      <c r="E488" s="10">
        <v>122.56</v>
      </c>
    </row>
    <row r="489" spans="1:5" ht="24.75" customHeight="1">
      <c r="A489" s="9" t="s">
        <v>1551</v>
      </c>
      <c r="B489" s="9" t="s">
        <v>8</v>
      </c>
      <c r="C489" s="36" t="s">
        <v>25</v>
      </c>
      <c r="D489" s="37"/>
      <c r="E489" s="10">
        <v>63.9</v>
      </c>
    </row>
    <row r="490" spans="1:5" ht="24.75" customHeight="1">
      <c r="A490" s="9" t="s">
        <v>1553</v>
      </c>
      <c r="B490" s="9" t="s">
        <v>8</v>
      </c>
      <c r="C490" s="36" t="s">
        <v>27</v>
      </c>
      <c r="D490" s="37"/>
      <c r="E490" s="10">
        <v>35.73</v>
      </c>
    </row>
    <row r="491" spans="1:5" ht="24.75" customHeight="1">
      <c r="A491" s="9" t="s">
        <v>1555</v>
      </c>
      <c r="B491" s="9" t="s">
        <v>8</v>
      </c>
      <c r="C491" s="36" t="s">
        <v>29</v>
      </c>
      <c r="D491" s="37"/>
      <c r="E491" s="10">
        <v>185.79</v>
      </c>
    </row>
    <row r="492" spans="1:5" ht="24.75" customHeight="1">
      <c r="A492" s="9" t="s">
        <v>1557</v>
      </c>
      <c r="B492" s="9" t="s">
        <v>8</v>
      </c>
      <c r="C492" s="36" t="s">
        <v>31</v>
      </c>
      <c r="D492" s="37"/>
      <c r="E492" s="10">
        <v>65.62</v>
      </c>
    </row>
    <row r="493" spans="1:5" ht="24.75" customHeight="1">
      <c r="A493" s="9" t="s">
        <v>1559</v>
      </c>
      <c r="B493" s="9" t="s">
        <v>8</v>
      </c>
      <c r="C493" s="36" t="s">
        <v>33</v>
      </c>
      <c r="D493" s="37"/>
      <c r="E493" s="10">
        <v>363</v>
      </c>
    </row>
    <row r="494" spans="1:5" ht="24.75" customHeight="1">
      <c r="A494" s="9" t="s">
        <v>1561</v>
      </c>
      <c r="B494" s="9" t="s">
        <v>8</v>
      </c>
      <c r="C494" s="36" t="s">
        <v>35</v>
      </c>
      <c r="D494" s="37"/>
      <c r="E494" s="10">
        <v>363</v>
      </c>
    </row>
    <row r="495" spans="1:5" ht="24.75" customHeight="1">
      <c r="A495" s="9" t="s">
        <v>1563</v>
      </c>
      <c r="B495" s="9" t="s">
        <v>8</v>
      </c>
      <c r="C495" s="36" t="s">
        <v>37</v>
      </c>
      <c r="D495" s="37"/>
      <c r="E495" s="10">
        <v>363</v>
      </c>
    </row>
    <row r="496" spans="1:5" ht="24.75" customHeight="1">
      <c r="A496" s="9" t="s">
        <v>1565</v>
      </c>
      <c r="B496" s="9" t="s">
        <v>8</v>
      </c>
      <c r="C496" s="36" t="s">
        <v>39</v>
      </c>
      <c r="D496" s="37"/>
      <c r="E496" s="10">
        <v>186.3</v>
      </c>
    </row>
    <row r="497" spans="1:5" ht="24.75" customHeight="1">
      <c r="A497" s="9" t="s">
        <v>1567</v>
      </c>
      <c r="B497" s="9" t="s">
        <v>8</v>
      </c>
      <c r="C497" s="36" t="s">
        <v>41</v>
      </c>
      <c r="D497" s="37"/>
      <c r="E497" s="10">
        <v>581.91</v>
      </c>
    </row>
    <row r="498" spans="1:5" ht="24.75" customHeight="1">
      <c r="A498" s="9" t="s">
        <v>1569</v>
      </c>
      <c r="B498" s="9" t="s">
        <v>8</v>
      </c>
      <c r="C498" s="36" t="s">
        <v>43</v>
      </c>
      <c r="D498" s="37"/>
      <c r="E498" s="10">
        <v>89.24</v>
      </c>
    </row>
    <row r="499" spans="1:5" ht="24.75" customHeight="1">
      <c r="A499" s="9" t="s">
        <v>1571</v>
      </c>
      <c r="B499" s="9" t="s">
        <v>8</v>
      </c>
      <c r="C499" s="36" t="s">
        <v>45</v>
      </c>
      <c r="D499" s="37"/>
      <c r="E499" s="10">
        <v>4873.05</v>
      </c>
    </row>
    <row r="500" spans="1:5" ht="24.75" customHeight="1">
      <c r="A500" s="9" t="s">
        <v>1573</v>
      </c>
      <c r="B500" s="9" t="s">
        <v>8</v>
      </c>
      <c r="C500" s="36" t="s">
        <v>47</v>
      </c>
      <c r="D500" s="37"/>
      <c r="E500" s="10">
        <v>3523.13</v>
      </c>
    </row>
    <row r="501" spans="1:5" ht="24.75" customHeight="1">
      <c r="A501" s="9" t="s">
        <v>567</v>
      </c>
      <c r="B501" s="9" t="s">
        <v>8</v>
      </c>
      <c r="C501" s="36" t="s">
        <v>49</v>
      </c>
      <c r="D501" s="37"/>
      <c r="E501" s="10">
        <v>465.7</v>
      </c>
    </row>
    <row r="502" spans="1:5" ht="24.75" customHeight="1">
      <c r="A502" s="9" t="s">
        <v>569</v>
      </c>
      <c r="B502" s="9" t="s">
        <v>8</v>
      </c>
      <c r="C502" s="36" t="s">
        <v>51</v>
      </c>
      <c r="D502" s="37"/>
      <c r="E502" s="10">
        <v>1116.13</v>
      </c>
    </row>
    <row r="503" spans="1:5" ht="24.75" customHeight="1">
      <c r="A503" s="9" t="s">
        <v>571</v>
      </c>
      <c r="B503" s="9" t="s">
        <v>8</v>
      </c>
      <c r="C503" s="36" t="s">
        <v>53</v>
      </c>
      <c r="D503" s="37"/>
      <c r="E503" s="10">
        <v>306</v>
      </c>
    </row>
    <row r="504" spans="1:5" ht="38.25" customHeight="1">
      <c r="A504" s="9" t="s">
        <v>1</v>
      </c>
      <c r="B504" s="9" t="s">
        <v>8</v>
      </c>
      <c r="C504" s="36" t="s">
        <v>55</v>
      </c>
      <c r="D504" s="37"/>
      <c r="E504" s="10">
        <v>842.9</v>
      </c>
    </row>
    <row r="505" spans="1:5" ht="24.75" customHeight="1">
      <c r="A505" s="9" t="s">
        <v>3</v>
      </c>
      <c r="B505" s="9" t="s">
        <v>8</v>
      </c>
      <c r="C505" s="36" t="s">
        <v>57</v>
      </c>
      <c r="D505" s="37"/>
      <c r="E505" s="10">
        <v>1005.79</v>
      </c>
    </row>
    <row r="506" spans="1:5" ht="24.75" customHeight="1">
      <c r="A506" s="9" t="s">
        <v>5</v>
      </c>
      <c r="B506" s="9" t="s">
        <v>8</v>
      </c>
      <c r="C506" s="36" t="s">
        <v>59</v>
      </c>
      <c r="D506" s="37"/>
      <c r="E506" s="10">
        <v>75</v>
      </c>
    </row>
    <row r="507" spans="1:5" ht="24.75" customHeight="1">
      <c r="A507" s="9" t="s">
        <v>7</v>
      </c>
      <c r="B507" s="9" t="s">
        <v>8</v>
      </c>
      <c r="C507" s="36" t="s">
        <v>581</v>
      </c>
      <c r="D507" s="37"/>
      <c r="E507" s="10">
        <v>75</v>
      </c>
    </row>
    <row r="508" spans="1:5" ht="24.75" customHeight="1">
      <c r="A508" s="9" t="s">
        <v>10</v>
      </c>
      <c r="B508" s="9" t="s">
        <v>8</v>
      </c>
      <c r="C508" s="36" t="s">
        <v>583</v>
      </c>
      <c r="D508" s="37"/>
      <c r="E508" s="10">
        <v>62.48</v>
      </c>
    </row>
    <row r="509" spans="1:5" ht="24.75" customHeight="1">
      <c r="A509" s="9" t="s">
        <v>12</v>
      </c>
      <c r="B509" s="9" t="s">
        <v>8</v>
      </c>
      <c r="C509" s="36" t="s">
        <v>585</v>
      </c>
      <c r="D509" s="37"/>
      <c r="E509" s="10">
        <v>0.01</v>
      </c>
    </row>
    <row r="510" spans="1:5" ht="24.75" customHeight="1">
      <c r="A510" s="9" t="s">
        <v>14</v>
      </c>
      <c r="B510" s="9" t="s">
        <v>8</v>
      </c>
      <c r="C510" s="36" t="s">
        <v>587</v>
      </c>
      <c r="D510" s="37"/>
      <c r="E510" s="10">
        <v>1789.2</v>
      </c>
    </row>
    <row r="511" spans="1:5" ht="24.75" customHeight="1">
      <c r="A511" s="9" t="s">
        <v>16</v>
      </c>
      <c r="B511" s="9" t="s">
        <v>8</v>
      </c>
      <c r="C511" s="36" t="s">
        <v>589</v>
      </c>
      <c r="D511" s="37"/>
      <c r="E511" s="10">
        <v>446.25</v>
      </c>
    </row>
    <row r="512" spans="1:5" ht="24.75" customHeight="1">
      <c r="A512" s="9" t="s">
        <v>18</v>
      </c>
      <c r="B512" s="9" t="s">
        <v>8</v>
      </c>
      <c r="C512" s="36" t="s">
        <v>591</v>
      </c>
      <c r="D512" s="37"/>
      <c r="E512" s="10">
        <v>75</v>
      </c>
    </row>
    <row r="513" spans="1:5" ht="24.75" customHeight="1">
      <c r="A513" s="9" t="s">
        <v>20</v>
      </c>
      <c r="B513" s="9" t="s">
        <v>8</v>
      </c>
      <c r="C513" s="36" t="s">
        <v>593</v>
      </c>
      <c r="D513" s="37"/>
      <c r="E513" s="10">
        <v>75</v>
      </c>
    </row>
    <row r="514" spans="1:5" ht="24.75" customHeight="1">
      <c r="A514" s="9" t="s">
        <v>22</v>
      </c>
      <c r="B514" s="9" t="s">
        <v>8</v>
      </c>
      <c r="C514" s="36" t="s">
        <v>595</v>
      </c>
      <c r="D514" s="37"/>
      <c r="E514" s="10">
        <v>160</v>
      </c>
    </row>
    <row r="515" spans="1:5" ht="24.75" customHeight="1">
      <c r="A515" s="9" t="s">
        <v>24</v>
      </c>
      <c r="B515" s="9" t="s">
        <v>8</v>
      </c>
      <c r="C515" s="36" t="s">
        <v>597</v>
      </c>
      <c r="D515" s="37"/>
      <c r="E515" s="10">
        <v>85</v>
      </c>
    </row>
    <row r="516" spans="1:5" ht="24.75" customHeight="1">
      <c r="A516" s="9" t="s">
        <v>26</v>
      </c>
      <c r="B516" s="9" t="s">
        <v>8</v>
      </c>
      <c r="C516" s="36" t="s">
        <v>599</v>
      </c>
      <c r="D516" s="37"/>
      <c r="E516" s="10">
        <v>8514</v>
      </c>
    </row>
    <row r="517" spans="1:5" ht="24.75" customHeight="1">
      <c r="A517" s="9" t="s">
        <v>28</v>
      </c>
      <c r="B517" s="9" t="s">
        <v>8</v>
      </c>
      <c r="C517" s="36" t="s">
        <v>601</v>
      </c>
      <c r="D517" s="37"/>
      <c r="E517" s="10">
        <v>10780.01</v>
      </c>
    </row>
    <row r="518" spans="1:5" ht="24.75" customHeight="1">
      <c r="A518" s="9" t="s">
        <v>30</v>
      </c>
      <c r="B518" s="9" t="s">
        <v>8</v>
      </c>
      <c r="C518" s="36" t="s">
        <v>603</v>
      </c>
      <c r="D518" s="37"/>
      <c r="E518" s="10">
        <v>1540.01</v>
      </c>
    </row>
    <row r="519" spans="1:5" ht="24.75" customHeight="1">
      <c r="A519" s="9" t="s">
        <v>32</v>
      </c>
      <c r="B519" s="9" t="s">
        <v>8</v>
      </c>
      <c r="C519" s="36" t="s">
        <v>605</v>
      </c>
      <c r="D519" s="37"/>
      <c r="E519" s="10">
        <v>1980.01</v>
      </c>
    </row>
    <row r="520" spans="1:5" ht="24.75" customHeight="1">
      <c r="A520" s="9" t="s">
        <v>34</v>
      </c>
      <c r="B520" s="9" t="s">
        <v>8</v>
      </c>
      <c r="C520" s="36" t="s">
        <v>607</v>
      </c>
      <c r="D520" s="37"/>
      <c r="E520" s="10">
        <v>11000.01</v>
      </c>
    </row>
    <row r="521" spans="1:5" ht="24.75" customHeight="1">
      <c r="A521" s="9" t="s">
        <v>36</v>
      </c>
      <c r="B521" s="9" t="s">
        <v>8</v>
      </c>
      <c r="C521" s="36" t="s">
        <v>585</v>
      </c>
      <c r="D521" s="37"/>
      <c r="E521" s="10">
        <v>1320</v>
      </c>
    </row>
    <row r="522" spans="1:5" ht="24.75" customHeight="1">
      <c r="A522" s="9" t="s">
        <v>38</v>
      </c>
      <c r="B522" s="9" t="s">
        <v>8</v>
      </c>
      <c r="C522" s="36" t="s">
        <v>610</v>
      </c>
      <c r="D522" s="37"/>
      <c r="E522" s="10">
        <v>1980</v>
      </c>
    </row>
    <row r="523" spans="1:5" ht="24.75" customHeight="1">
      <c r="A523" s="9" t="s">
        <v>40</v>
      </c>
      <c r="B523" s="9" t="s">
        <v>8</v>
      </c>
      <c r="C523" s="36" t="s">
        <v>612</v>
      </c>
      <c r="D523" s="37"/>
      <c r="E523" s="10">
        <v>1980.01</v>
      </c>
    </row>
    <row r="524" spans="1:5" ht="24.75" customHeight="1">
      <c r="A524" s="9" t="s">
        <v>42</v>
      </c>
      <c r="B524" s="9" t="s">
        <v>8</v>
      </c>
      <c r="C524" s="36" t="s">
        <v>614</v>
      </c>
      <c r="D524" s="37"/>
      <c r="E524" s="10">
        <v>3300.01</v>
      </c>
    </row>
    <row r="525" spans="1:5" ht="24.75" customHeight="1">
      <c r="A525" s="9" t="s">
        <v>44</v>
      </c>
      <c r="B525" s="9" t="s">
        <v>8</v>
      </c>
      <c r="C525" s="36" t="s">
        <v>616</v>
      </c>
      <c r="D525" s="37"/>
      <c r="E525" s="10">
        <v>20.5</v>
      </c>
    </row>
    <row r="526" spans="1:5" ht="24.75" customHeight="1">
      <c r="A526" s="9" t="s">
        <v>46</v>
      </c>
      <c r="B526" s="9" t="s">
        <v>8</v>
      </c>
      <c r="C526" s="36" t="s">
        <v>618</v>
      </c>
      <c r="D526" s="37"/>
      <c r="E526" s="10">
        <v>21.75</v>
      </c>
    </row>
    <row r="527" spans="1:5" ht="24.75" customHeight="1">
      <c r="A527" s="9" t="s">
        <v>48</v>
      </c>
      <c r="B527" s="9" t="s">
        <v>8</v>
      </c>
      <c r="C527" s="36" t="s">
        <v>620</v>
      </c>
      <c r="D527" s="37"/>
      <c r="E527" s="10">
        <v>2.13</v>
      </c>
    </row>
    <row r="528" spans="1:5" ht="24.75" customHeight="1">
      <c r="A528" s="9" t="s">
        <v>50</v>
      </c>
      <c r="B528" s="9" t="s">
        <v>8</v>
      </c>
      <c r="C528" s="36" t="s">
        <v>622</v>
      </c>
      <c r="D528" s="37"/>
      <c r="E528" s="10">
        <v>676.54</v>
      </c>
    </row>
    <row r="529" spans="1:5" ht="24.75" customHeight="1">
      <c r="A529" s="9" t="s">
        <v>52</v>
      </c>
      <c r="B529" s="9" t="s">
        <v>8</v>
      </c>
      <c r="C529" s="36" t="s">
        <v>624</v>
      </c>
      <c r="D529" s="37"/>
      <c r="E529" s="10">
        <v>117.92</v>
      </c>
    </row>
    <row r="530" spans="1:5" ht="24.75" customHeight="1">
      <c r="A530" s="9" t="s">
        <v>54</v>
      </c>
      <c r="B530" s="9" t="s">
        <v>8</v>
      </c>
      <c r="C530" s="36" t="s">
        <v>626</v>
      </c>
      <c r="D530" s="37"/>
      <c r="E530" s="10">
        <v>655.93</v>
      </c>
    </row>
    <row r="531" spans="1:5" ht="24.75" customHeight="1">
      <c r="A531" s="9" t="s">
        <v>56</v>
      </c>
      <c r="B531" s="9" t="s">
        <v>8</v>
      </c>
      <c r="C531" s="36" t="s">
        <v>628</v>
      </c>
      <c r="D531" s="37"/>
      <c r="E531" s="10">
        <v>355.57</v>
      </c>
    </row>
    <row r="532" spans="1:5" ht="24.75" customHeight="1">
      <c r="A532" s="9" t="s">
        <v>58</v>
      </c>
      <c r="B532" s="9" t="s">
        <v>8</v>
      </c>
      <c r="C532" s="36" t="s">
        <v>630</v>
      </c>
      <c r="D532" s="37"/>
      <c r="E532" s="10">
        <v>134.79</v>
      </c>
    </row>
    <row r="533" spans="1:5" ht="24.75" customHeight="1">
      <c r="A533" s="9" t="s">
        <v>60</v>
      </c>
      <c r="B533" s="9" t="s">
        <v>8</v>
      </c>
      <c r="C533" s="36" t="s">
        <v>632</v>
      </c>
      <c r="D533" s="37"/>
      <c r="E533" s="10">
        <v>59.01</v>
      </c>
    </row>
    <row r="534" spans="1:5" ht="24.75" customHeight="1">
      <c r="A534" s="9" t="s">
        <v>582</v>
      </c>
      <c r="B534" s="9" t="s">
        <v>8</v>
      </c>
      <c r="C534" s="36" t="s">
        <v>1666</v>
      </c>
      <c r="D534" s="37"/>
      <c r="E534" s="10">
        <v>520.99</v>
      </c>
    </row>
    <row r="535" spans="1:5" ht="24.75" customHeight="1">
      <c r="A535" s="9" t="s">
        <v>584</v>
      </c>
      <c r="B535" s="9" t="s">
        <v>8</v>
      </c>
      <c r="C535" s="36" t="s">
        <v>1668</v>
      </c>
      <c r="D535" s="37"/>
      <c r="E535" s="10">
        <v>114.61</v>
      </c>
    </row>
    <row r="536" spans="1:5" ht="24.75" customHeight="1">
      <c r="A536" s="9" t="s">
        <v>586</v>
      </c>
      <c r="B536" s="9" t="s">
        <v>8</v>
      </c>
      <c r="C536" s="36" t="s">
        <v>1670</v>
      </c>
      <c r="D536" s="37"/>
      <c r="E536" s="10">
        <v>142.22</v>
      </c>
    </row>
    <row r="537" spans="1:5" ht="24.75" customHeight="1">
      <c r="A537" s="9" t="s">
        <v>588</v>
      </c>
      <c r="B537" s="9" t="s">
        <v>8</v>
      </c>
      <c r="C537" s="36" t="s">
        <v>1672</v>
      </c>
      <c r="D537" s="37"/>
      <c r="E537" s="10">
        <v>796.37</v>
      </c>
    </row>
    <row r="538" spans="1:5" ht="24.75" customHeight="1">
      <c r="A538" s="9" t="s">
        <v>590</v>
      </c>
      <c r="B538" s="9" t="s">
        <v>8</v>
      </c>
      <c r="C538" s="36" t="s">
        <v>1674</v>
      </c>
      <c r="D538" s="37"/>
      <c r="E538" s="10">
        <v>547.05</v>
      </c>
    </row>
    <row r="539" spans="1:5" ht="24.75" customHeight="1">
      <c r="A539" s="9" t="s">
        <v>592</v>
      </c>
      <c r="B539" s="9" t="s">
        <v>8</v>
      </c>
      <c r="C539" s="36" t="s">
        <v>1676</v>
      </c>
      <c r="D539" s="37"/>
      <c r="E539" s="10">
        <v>803.25</v>
      </c>
    </row>
    <row r="540" spans="1:5" ht="24.75" customHeight="1">
      <c r="A540" s="9" t="s">
        <v>594</v>
      </c>
      <c r="B540" s="9" t="s">
        <v>8</v>
      </c>
      <c r="C540" s="36" t="s">
        <v>1678</v>
      </c>
      <c r="D540" s="37"/>
      <c r="E540" s="10">
        <v>5665.47</v>
      </c>
    </row>
    <row r="541" spans="1:5" ht="24.75" customHeight="1">
      <c r="A541" s="9" t="s">
        <v>596</v>
      </c>
      <c r="B541" s="9" t="s">
        <v>8</v>
      </c>
      <c r="C541" s="36" t="s">
        <v>1680</v>
      </c>
      <c r="D541" s="37"/>
      <c r="E541" s="10">
        <v>452.76</v>
      </c>
    </row>
    <row r="542" spans="1:5" ht="24.75" customHeight="1">
      <c r="A542" s="9" t="s">
        <v>598</v>
      </c>
      <c r="B542" s="9" t="s">
        <v>8</v>
      </c>
      <c r="C542" s="36" t="s">
        <v>1682</v>
      </c>
      <c r="D542" s="37"/>
      <c r="E542" s="10">
        <v>1408.77</v>
      </c>
    </row>
    <row r="543" spans="1:5" ht="24.75" customHeight="1">
      <c r="A543" s="9" t="s">
        <v>600</v>
      </c>
      <c r="B543" s="9" t="s">
        <v>8</v>
      </c>
      <c r="C543" s="36" t="s">
        <v>1684</v>
      </c>
      <c r="D543" s="37"/>
      <c r="E543" s="10">
        <v>3734.86</v>
      </c>
    </row>
    <row r="544" spans="1:5" ht="24.75" customHeight="1">
      <c r="A544" s="9" t="s">
        <v>602</v>
      </c>
      <c r="B544" s="9" t="s">
        <v>8</v>
      </c>
      <c r="C544" s="36" t="s">
        <v>1686</v>
      </c>
      <c r="D544" s="37"/>
      <c r="E544" s="10">
        <v>364.55</v>
      </c>
    </row>
    <row r="545" spans="1:5" ht="24.75" customHeight="1">
      <c r="A545" s="9" t="s">
        <v>604</v>
      </c>
      <c r="B545" s="9" t="s">
        <v>8</v>
      </c>
      <c r="C545" s="36" t="s">
        <v>1688</v>
      </c>
      <c r="D545" s="37"/>
      <c r="E545" s="10">
        <v>340.24</v>
      </c>
    </row>
    <row r="546" spans="1:5" ht="24.75" customHeight="1">
      <c r="A546" s="9" t="s">
        <v>606</v>
      </c>
      <c r="B546" s="9" t="s">
        <v>8</v>
      </c>
      <c r="C546" s="36" t="s">
        <v>1690</v>
      </c>
      <c r="D546" s="37"/>
      <c r="E546" s="10">
        <v>132.37</v>
      </c>
    </row>
    <row r="547" spans="1:5" ht="24.75" customHeight="1">
      <c r="A547" s="9" t="s">
        <v>608</v>
      </c>
      <c r="B547" s="9" t="s">
        <v>8</v>
      </c>
      <c r="C547" s="36" t="s">
        <v>1692</v>
      </c>
      <c r="D547" s="37"/>
      <c r="E547" s="10">
        <v>90.67</v>
      </c>
    </row>
    <row r="548" spans="1:5" ht="24.75" customHeight="1">
      <c r="A548" s="9" t="s">
        <v>609</v>
      </c>
      <c r="B548" s="9" t="s">
        <v>8</v>
      </c>
      <c r="C548" s="36" t="s">
        <v>1694</v>
      </c>
      <c r="D548" s="37"/>
      <c r="E548" s="10">
        <v>52.93</v>
      </c>
    </row>
    <row r="549" spans="1:5" ht="24.75" customHeight="1">
      <c r="A549" s="9" t="s">
        <v>611</v>
      </c>
      <c r="B549" s="9" t="s">
        <v>8</v>
      </c>
      <c r="C549" s="36" t="s">
        <v>1696</v>
      </c>
      <c r="D549" s="37"/>
      <c r="E549" s="10">
        <v>78.93</v>
      </c>
    </row>
    <row r="550" spans="1:5" ht="24.75" customHeight="1">
      <c r="A550" s="9" t="s">
        <v>613</v>
      </c>
      <c r="B550" s="9" t="s">
        <v>8</v>
      </c>
      <c r="C550" s="36" t="s">
        <v>1698</v>
      </c>
      <c r="D550" s="37"/>
      <c r="E550" s="10">
        <v>78.93</v>
      </c>
    </row>
    <row r="551" spans="1:5" ht="24.75" customHeight="1">
      <c r="A551" s="9" t="s">
        <v>615</v>
      </c>
      <c r="B551" s="9" t="s">
        <v>8</v>
      </c>
      <c r="C551" s="36" t="s">
        <v>1700</v>
      </c>
      <c r="D551" s="37"/>
      <c r="E551" s="10">
        <v>64.69</v>
      </c>
    </row>
    <row r="552" spans="1:5" ht="24.75" customHeight="1">
      <c r="A552" s="9" t="s">
        <v>617</v>
      </c>
      <c r="B552" s="9" t="s">
        <v>8</v>
      </c>
      <c r="C552" s="36" t="s">
        <v>1702</v>
      </c>
      <c r="D552" s="37"/>
      <c r="E552" s="10">
        <v>11.63</v>
      </c>
    </row>
    <row r="553" spans="1:5" ht="24.75" customHeight="1">
      <c r="A553" s="9" t="s">
        <v>619</v>
      </c>
      <c r="B553" s="9" t="s">
        <v>8</v>
      </c>
      <c r="C553" s="36" t="s">
        <v>1704</v>
      </c>
      <c r="D553" s="37"/>
      <c r="E553" s="10">
        <v>1.81</v>
      </c>
    </row>
    <row r="554" spans="1:5" ht="24.75" customHeight="1">
      <c r="A554" s="9" t="s">
        <v>621</v>
      </c>
      <c r="B554" s="9" t="s">
        <v>8</v>
      </c>
      <c r="C554" s="36" t="s">
        <v>1706</v>
      </c>
      <c r="D554" s="37"/>
      <c r="E554" s="10">
        <v>63.91</v>
      </c>
    </row>
    <row r="555" spans="1:5" ht="24.75" customHeight="1">
      <c r="A555" s="9" t="s">
        <v>623</v>
      </c>
      <c r="B555" s="9" t="s">
        <v>8</v>
      </c>
      <c r="C555" s="36" t="s">
        <v>1708</v>
      </c>
      <c r="D555" s="37"/>
      <c r="E555" s="10">
        <v>8.68</v>
      </c>
    </row>
    <row r="556" spans="1:5" ht="24.75" customHeight="1">
      <c r="A556" s="9" t="s">
        <v>625</v>
      </c>
      <c r="B556" s="9" t="s">
        <v>8</v>
      </c>
      <c r="C556" s="36" t="s">
        <v>1710</v>
      </c>
      <c r="D556" s="37"/>
      <c r="E556" s="10">
        <v>65.12</v>
      </c>
    </row>
    <row r="557" spans="1:5" ht="24.75" customHeight="1">
      <c r="A557" s="9" t="s">
        <v>627</v>
      </c>
      <c r="B557" s="9" t="s">
        <v>8</v>
      </c>
      <c r="C557" s="36" t="s">
        <v>1712</v>
      </c>
      <c r="D557" s="37"/>
      <c r="E557" s="10">
        <v>26</v>
      </c>
    </row>
    <row r="558" spans="1:5" ht="24.75" customHeight="1">
      <c r="A558" s="9" t="s">
        <v>629</v>
      </c>
      <c r="B558" s="9" t="s">
        <v>8</v>
      </c>
      <c r="C558" s="36" t="s">
        <v>1714</v>
      </c>
      <c r="D558" s="37"/>
      <c r="E558" s="10">
        <v>26</v>
      </c>
    </row>
    <row r="559" spans="1:5" ht="24.75" customHeight="1">
      <c r="A559" s="9" t="s">
        <v>631</v>
      </c>
      <c r="B559" s="9" t="s">
        <v>8</v>
      </c>
      <c r="C559" s="36" t="s">
        <v>1716</v>
      </c>
      <c r="D559" s="37"/>
      <c r="E559" s="10">
        <v>52.93</v>
      </c>
    </row>
    <row r="560" spans="1:5" ht="24.75" customHeight="1">
      <c r="A560" s="9" t="s">
        <v>633</v>
      </c>
      <c r="B560" s="9" t="s">
        <v>8</v>
      </c>
      <c r="C560" s="36" t="s">
        <v>1718</v>
      </c>
      <c r="D560" s="37"/>
      <c r="E560" s="10">
        <v>90.69</v>
      </c>
    </row>
    <row r="561" spans="1:5" ht="24.75" customHeight="1">
      <c r="A561" s="9" t="s">
        <v>1667</v>
      </c>
      <c r="B561" s="9" t="s">
        <v>8</v>
      </c>
      <c r="C561" s="36" t="s">
        <v>1720</v>
      </c>
      <c r="D561" s="37"/>
      <c r="E561" s="10">
        <v>89.91</v>
      </c>
    </row>
    <row r="562" spans="1:5" ht="24.75" customHeight="1">
      <c r="A562" s="9" t="s">
        <v>1669</v>
      </c>
      <c r="B562" s="9" t="s">
        <v>8</v>
      </c>
      <c r="C562" s="36" t="s">
        <v>1722</v>
      </c>
      <c r="D562" s="37"/>
      <c r="E562" s="10">
        <v>90.69</v>
      </c>
    </row>
    <row r="563" spans="1:5" ht="24.75" customHeight="1">
      <c r="A563" s="9" t="s">
        <v>1671</v>
      </c>
      <c r="B563" s="9" t="s">
        <v>8</v>
      </c>
      <c r="C563" s="36" t="s">
        <v>1724</v>
      </c>
      <c r="D563" s="37"/>
      <c r="E563" s="10">
        <v>89.71</v>
      </c>
    </row>
    <row r="564" spans="1:5" ht="24.75" customHeight="1">
      <c r="A564" s="9" t="s">
        <v>1673</v>
      </c>
      <c r="B564" s="9" t="s">
        <v>8</v>
      </c>
      <c r="C564" s="36" t="s">
        <v>1726</v>
      </c>
      <c r="D564" s="37"/>
      <c r="E564" s="10">
        <v>1404.8</v>
      </c>
    </row>
    <row r="565" spans="1:5" ht="24.75" customHeight="1">
      <c r="A565" s="9" t="s">
        <v>1675</v>
      </c>
      <c r="B565" s="9" t="s">
        <v>8</v>
      </c>
      <c r="C565" s="36" t="s">
        <v>1728</v>
      </c>
      <c r="D565" s="37"/>
      <c r="E565" s="10">
        <v>1778.69</v>
      </c>
    </row>
    <row r="566" spans="1:5" ht="24.75" customHeight="1">
      <c r="A566" s="9" t="s">
        <v>1677</v>
      </c>
      <c r="B566" s="9" t="s">
        <v>8</v>
      </c>
      <c r="C566" s="36" t="s">
        <v>697</v>
      </c>
      <c r="D566" s="37"/>
      <c r="E566" s="10">
        <v>254.09</v>
      </c>
    </row>
    <row r="567" spans="1:5" ht="24.75" customHeight="1">
      <c r="A567" s="9" t="s">
        <v>1679</v>
      </c>
      <c r="B567" s="9" t="s">
        <v>8</v>
      </c>
      <c r="C567" s="36" t="s">
        <v>699</v>
      </c>
      <c r="D567" s="37"/>
      <c r="E567" s="10">
        <v>1814.99</v>
      </c>
    </row>
    <row r="568" spans="1:5" ht="24.75" customHeight="1">
      <c r="A568" s="9" t="s">
        <v>1681</v>
      </c>
      <c r="B568" s="9" t="s">
        <v>8</v>
      </c>
      <c r="C568" s="36" t="s">
        <v>701</v>
      </c>
      <c r="D568" s="37"/>
      <c r="E568" s="10">
        <v>326.7</v>
      </c>
    </row>
    <row r="569" spans="1:5" ht="24.75" customHeight="1">
      <c r="A569" s="9" t="s">
        <v>1683</v>
      </c>
      <c r="B569" s="9" t="s">
        <v>8</v>
      </c>
      <c r="C569" s="36" t="s">
        <v>703</v>
      </c>
      <c r="D569" s="37"/>
      <c r="E569" s="10">
        <v>544.49</v>
      </c>
    </row>
    <row r="570" spans="1:5" ht="24.75" customHeight="1">
      <c r="A570" s="9" t="s">
        <v>1685</v>
      </c>
      <c r="B570" s="9" t="s">
        <v>8</v>
      </c>
      <c r="C570" s="36" t="s">
        <v>705</v>
      </c>
      <c r="D570" s="37"/>
      <c r="E570" s="10">
        <v>199.16</v>
      </c>
    </row>
    <row r="571" spans="1:5" ht="24.75" customHeight="1">
      <c r="A571" s="9" t="s">
        <v>1687</v>
      </c>
      <c r="B571" s="9" t="s">
        <v>8</v>
      </c>
      <c r="C571" s="36" t="s">
        <v>707</v>
      </c>
      <c r="D571" s="37"/>
      <c r="E571" s="10">
        <v>1740.97</v>
      </c>
    </row>
    <row r="572" spans="1:5" ht="24.75" customHeight="1">
      <c r="A572" s="9" t="s">
        <v>1689</v>
      </c>
      <c r="B572" s="9" t="s">
        <v>8</v>
      </c>
      <c r="C572" s="36" t="s">
        <v>709</v>
      </c>
      <c r="D572" s="37"/>
      <c r="E572" s="10">
        <v>1511.3</v>
      </c>
    </row>
    <row r="573" spans="1:5" ht="24.75" customHeight="1">
      <c r="A573" s="9" t="s">
        <v>1691</v>
      </c>
      <c r="B573" s="9" t="s">
        <v>8</v>
      </c>
      <c r="C573" s="36" t="s">
        <v>711</v>
      </c>
      <c r="D573" s="37"/>
      <c r="E573" s="10">
        <v>53.55</v>
      </c>
    </row>
    <row r="574" spans="1:5" ht="24.75" customHeight="1">
      <c r="A574" s="9" t="s">
        <v>1693</v>
      </c>
      <c r="B574" s="9" t="s">
        <v>8</v>
      </c>
      <c r="C574" s="36" t="s">
        <v>713</v>
      </c>
      <c r="D574" s="37"/>
      <c r="E574" s="10">
        <v>85</v>
      </c>
    </row>
    <row r="575" spans="1:5" ht="24.75" customHeight="1">
      <c r="A575" s="9" t="s">
        <v>1695</v>
      </c>
      <c r="B575" s="9" t="s">
        <v>8</v>
      </c>
      <c r="C575" s="36" t="s">
        <v>715</v>
      </c>
      <c r="D575" s="37"/>
      <c r="E575" s="10">
        <v>326.69</v>
      </c>
    </row>
    <row r="576" spans="1:5" ht="24.75" customHeight="1">
      <c r="A576" s="9" t="s">
        <v>1697</v>
      </c>
      <c r="B576" s="9" t="s">
        <v>8</v>
      </c>
      <c r="C576" s="36" t="s">
        <v>717</v>
      </c>
      <c r="D576" s="37"/>
      <c r="E576" s="10">
        <v>326.69</v>
      </c>
    </row>
    <row r="577" spans="1:5" ht="24.75" customHeight="1">
      <c r="A577" s="9" t="s">
        <v>1699</v>
      </c>
      <c r="B577" s="9" t="s">
        <v>8</v>
      </c>
      <c r="C577" s="36" t="s">
        <v>719</v>
      </c>
      <c r="D577" s="37"/>
      <c r="E577" s="10">
        <v>8356.23</v>
      </c>
    </row>
    <row r="578" spans="1:5" ht="24.75" customHeight="1">
      <c r="A578" s="9" t="s">
        <v>1701</v>
      </c>
      <c r="B578" s="9" t="s">
        <v>8</v>
      </c>
      <c r="C578" s="36" t="s">
        <v>721</v>
      </c>
      <c r="D578" s="37"/>
      <c r="E578" s="10">
        <v>5120.82</v>
      </c>
    </row>
    <row r="579" spans="1:5" ht="24.75" customHeight="1">
      <c r="A579" s="9" t="s">
        <v>1703</v>
      </c>
      <c r="B579" s="9" t="s">
        <v>8</v>
      </c>
      <c r="C579" s="36" t="s">
        <v>723</v>
      </c>
      <c r="D579" s="37"/>
      <c r="E579" s="10">
        <v>2420.01</v>
      </c>
    </row>
    <row r="580" spans="1:5" ht="24.75" customHeight="1">
      <c r="A580" s="9" t="s">
        <v>1705</v>
      </c>
      <c r="B580" s="9" t="s">
        <v>8</v>
      </c>
      <c r="C580" s="36" t="s">
        <v>725</v>
      </c>
      <c r="D580" s="37"/>
      <c r="E580" s="10">
        <v>84.81</v>
      </c>
    </row>
    <row r="581" spans="1:5" ht="24.75" customHeight="1">
      <c r="A581" s="9" t="s">
        <v>1707</v>
      </c>
      <c r="B581" s="9" t="s">
        <v>8</v>
      </c>
      <c r="C581" s="36" t="s">
        <v>727</v>
      </c>
      <c r="D581" s="37"/>
      <c r="E581" s="10">
        <v>90.69</v>
      </c>
    </row>
    <row r="582" spans="1:5" ht="24.75" customHeight="1">
      <c r="A582" s="9" t="s">
        <v>1709</v>
      </c>
      <c r="B582" s="9" t="s">
        <v>8</v>
      </c>
      <c r="C582" s="36" t="s">
        <v>729</v>
      </c>
      <c r="D582" s="37"/>
      <c r="E582" s="10">
        <v>90.69</v>
      </c>
    </row>
    <row r="583" spans="1:5" ht="24.75" customHeight="1">
      <c r="A583" s="9" t="s">
        <v>1711</v>
      </c>
      <c r="B583" s="9" t="s">
        <v>8</v>
      </c>
      <c r="C583" s="36" t="s">
        <v>731</v>
      </c>
      <c r="D583" s="37"/>
      <c r="E583" s="10">
        <v>399.29</v>
      </c>
    </row>
    <row r="584" spans="1:5" ht="24.75" customHeight="1">
      <c r="A584" s="9" t="s">
        <v>1713</v>
      </c>
      <c r="B584" s="9" t="s">
        <v>8</v>
      </c>
      <c r="C584" s="36" t="s">
        <v>733</v>
      </c>
      <c r="D584" s="37"/>
      <c r="E584" s="10">
        <v>535.5</v>
      </c>
    </row>
    <row r="585" spans="1:5" ht="24.75" customHeight="1">
      <c r="A585" s="9" t="s">
        <v>1715</v>
      </c>
      <c r="B585" s="9" t="s">
        <v>8</v>
      </c>
      <c r="C585" s="36" t="s">
        <v>735</v>
      </c>
      <c r="D585" s="37"/>
      <c r="E585" s="10">
        <v>173.7</v>
      </c>
    </row>
    <row r="586" spans="1:5" ht="24.75" customHeight="1">
      <c r="A586" s="9" t="s">
        <v>1717</v>
      </c>
      <c r="B586" s="9" t="s">
        <v>8</v>
      </c>
      <c r="C586" s="36" t="s">
        <v>737</v>
      </c>
      <c r="D586" s="37"/>
      <c r="E586" s="10">
        <v>1039.81</v>
      </c>
    </row>
    <row r="587" spans="1:5" ht="24.75" customHeight="1">
      <c r="A587" s="9" t="s">
        <v>1719</v>
      </c>
      <c r="B587" s="9" t="s">
        <v>8</v>
      </c>
      <c r="C587" s="36" t="s">
        <v>739</v>
      </c>
      <c r="D587" s="37"/>
      <c r="E587" s="10">
        <v>8580.01</v>
      </c>
    </row>
    <row r="588" spans="1:5" ht="24.75" customHeight="1">
      <c r="A588" s="9" t="s">
        <v>1721</v>
      </c>
      <c r="B588" s="9" t="s">
        <v>8</v>
      </c>
      <c r="C588" s="36" t="s">
        <v>741</v>
      </c>
      <c r="D588" s="37"/>
      <c r="E588" s="10">
        <v>1373.83</v>
      </c>
    </row>
    <row r="589" spans="1:5" ht="24.75" customHeight="1">
      <c r="A589" s="9" t="s">
        <v>1723</v>
      </c>
      <c r="B589" s="9" t="s">
        <v>8</v>
      </c>
      <c r="C589" s="36" t="s">
        <v>743</v>
      </c>
      <c r="D589" s="37"/>
      <c r="E589" s="10">
        <v>238.99</v>
      </c>
    </row>
    <row r="590" spans="1:5" ht="24.75" customHeight="1">
      <c r="A590" s="9" t="s">
        <v>1725</v>
      </c>
      <c r="B590" s="9" t="s">
        <v>8</v>
      </c>
      <c r="C590" s="36" t="s">
        <v>745</v>
      </c>
      <c r="D590" s="37"/>
      <c r="E590" s="10">
        <v>378.59</v>
      </c>
    </row>
    <row r="591" spans="1:5" ht="24.75" customHeight="1">
      <c r="A591" s="9" t="s">
        <v>1727</v>
      </c>
      <c r="B591" s="9" t="s">
        <v>8</v>
      </c>
      <c r="C591" s="36" t="s">
        <v>747</v>
      </c>
      <c r="D591" s="37"/>
      <c r="E591" s="10">
        <v>33.75</v>
      </c>
    </row>
    <row r="592" spans="1:5" ht="24.75" customHeight="1">
      <c r="A592" s="9" t="s">
        <v>1729</v>
      </c>
      <c r="B592" s="9" t="s">
        <v>8</v>
      </c>
      <c r="C592" s="36" t="s">
        <v>749</v>
      </c>
      <c r="D592" s="37"/>
      <c r="E592" s="10">
        <v>89.71</v>
      </c>
    </row>
    <row r="593" spans="1:5" ht="24.75" customHeight="1">
      <c r="A593" s="9" t="s">
        <v>698</v>
      </c>
      <c r="B593" s="9" t="s">
        <v>8</v>
      </c>
      <c r="C593" s="36" t="s">
        <v>751</v>
      </c>
      <c r="D593" s="37"/>
      <c r="E593" s="10">
        <v>52.93</v>
      </c>
    </row>
    <row r="594" spans="1:5" ht="24.75" customHeight="1">
      <c r="A594" s="9" t="s">
        <v>700</v>
      </c>
      <c r="B594" s="9" t="s">
        <v>8</v>
      </c>
      <c r="C594" s="36" t="s">
        <v>753</v>
      </c>
      <c r="D594" s="37"/>
      <c r="E594" s="10">
        <v>1415.69</v>
      </c>
    </row>
    <row r="595" spans="1:5" ht="24.75" customHeight="1">
      <c r="A595" s="9" t="s">
        <v>702</v>
      </c>
      <c r="B595" s="9" t="s">
        <v>755</v>
      </c>
      <c r="C595" s="36" t="s">
        <v>1793</v>
      </c>
      <c r="D595" s="37"/>
      <c r="E595" s="10">
        <v>1925</v>
      </c>
    </row>
    <row r="596" spans="1:5" ht="24.75" customHeight="1">
      <c r="A596" s="9" t="s">
        <v>704</v>
      </c>
      <c r="B596" s="9" t="s">
        <v>755</v>
      </c>
      <c r="C596" s="36" t="s">
        <v>1795</v>
      </c>
      <c r="D596" s="37"/>
      <c r="E596" s="10">
        <v>790</v>
      </c>
    </row>
    <row r="597" spans="1:5" ht="24.75" customHeight="1">
      <c r="A597" s="9" t="s">
        <v>706</v>
      </c>
      <c r="B597" s="9" t="s">
        <v>755</v>
      </c>
      <c r="C597" s="36" t="s">
        <v>1797</v>
      </c>
      <c r="D597" s="37"/>
      <c r="E597" s="10">
        <v>2200</v>
      </c>
    </row>
    <row r="598" spans="1:5" ht="24.75" customHeight="1">
      <c r="A598" s="9" t="s">
        <v>708</v>
      </c>
      <c r="B598" s="9" t="s">
        <v>755</v>
      </c>
      <c r="C598" s="36" t="s">
        <v>1799</v>
      </c>
      <c r="D598" s="37"/>
      <c r="E598" s="10">
        <v>363</v>
      </c>
    </row>
    <row r="599" spans="1:5" ht="24.75" customHeight="1">
      <c r="A599" s="9" t="s">
        <v>710</v>
      </c>
      <c r="B599" s="9" t="s">
        <v>755</v>
      </c>
      <c r="C599" s="36" t="s">
        <v>1801</v>
      </c>
      <c r="D599" s="37"/>
      <c r="E599" s="10">
        <v>71.4</v>
      </c>
    </row>
    <row r="600" spans="1:5" ht="24.75" customHeight="1">
      <c r="A600" s="9" t="s">
        <v>712</v>
      </c>
      <c r="B600" s="9" t="s">
        <v>755</v>
      </c>
      <c r="C600" s="36" t="s">
        <v>1803</v>
      </c>
      <c r="D600" s="37"/>
      <c r="E600" s="10">
        <v>150</v>
      </c>
    </row>
    <row r="601" spans="1:5" ht="24.75" customHeight="1">
      <c r="A601" s="9" t="s">
        <v>714</v>
      </c>
      <c r="B601" s="9" t="s">
        <v>755</v>
      </c>
      <c r="C601" s="36" t="s">
        <v>1805</v>
      </c>
      <c r="D601" s="37"/>
      <c r="E601" s="10">
        <v>75</v>
      </c>
    </row>
    <row r="602" spans="1:5" ht="24.75" customHeight="1">
      <c r="A602" s="9" t="s">
        <v>716</v>
      </c>
      <c r="B602" s="9" t="s">
        <v>755</v>
      </c>
      <c r="C602" s="36" t="s">
        <v>1807</v>
      </c>
      <c r="D602" s="37"/>
      <c r="E602" s="10">
        <v>75.86</v>
      </c>
    </row>
    <row r="603" spans="1:5" ht="24.75" customHeight="1">
      <c r="A603" s="9" t="s">
        <v>718</v>
      </c>
      <c r="B603" s="9" t="s">
        <v>755</v>
      </c>
      <c r="C603" s="36" t="s">
        <v>1809</v>
      </c>
      <c r="D603" s="37"/>
      <c r="E603" s="10">
        <v>71.4</v>
      </c>
    </row>
    <row r="604" spans="1:5" ht="24.75" customHeight="1">
      <c r="A604" s="9" t="s">
        <v>720</v>
      </c>
      <c r="B604" s="9" t="s">
        <v>755</v>
      </c>
      <c r="C604" s="36" t="s">
        <v>1811</v>
      </c>
      <c r="D604" s="37"/>
      <c r="E604" s="10">
        <v>110.72</v>
      </c>
    </row>
    <row r="605" spans="1:5" ht="24.75" customHeight="1">
      <c r="A605" s="9" t="s">
        <v>722</v>
      </c>
      <c r="B605" s="9" t="s">
        <v>755</v>
      </c>
      <c r="C605" s="36" t="s">
        <v>1813</v>
      </c>
      <c r="D605" s="37"/>
      <c r="E605" s="10">
        <v>311.98</v>
      </c>
    </row>
    <row r="606" spans="1:5" ht="24.75" customHeight="1">
      <c r="A606" s="9" t="s">
        <v>724</v>
      </c>
      <c r="B606" s="9" t="s">
        <v>755</v>
      </c>
      <c r="C606" s="36" t="s">
        <v>1815</v>
      </c>
      <c r="D606" s="37"/>
      <c r="E606" s="10">
        <v>70.59</v>
      </c>
    </row>
    <row r="607" spans="1:5" ht="24.75" customHeight="1">
      <c r="A607" s="9" t="s">
        <v>726</v>
      </c>
      <c r="B607" s="9" t="s">
        <v>755</v>
      </c>
      <c r="C607" s="36" t="s">
        <v>1817</v>
      </c>
      <c r="D607" s="37"/>
      <c r="E607" s="10">
        <v>211.69</v>
      </c>
    </row>
    <row r="608" spans="1:5" ht="24.75" customHeight="1">
      <c r="A608" s="9" t="s">
        <v>728</v>
      </c>
      <c r="B608" s="9" t="s">
        <v>755</v>
      </c>
      <c r="C608" s="36" t="s">
        <v>1819</v>
      </c>
      <c r="D608" s="37"/>
      <c r="E608" s="10">
        <v>64.69</v>
      </c>
    </row>
    <row r="609" spans="1:5" ht="24.75" customHeight="1">
      <c r="A609" s="9" t="s">
        <v>730</v>
      </c>
      <c r="B609" s="9" t="s">
        <v>755</v>
      </c>
      <c r="C609" s="36" t="s">
        <v>1821</v>
      </c>
      <c r="D609" s="37"/>
      <c r="E609" s="10">
        <v>89.91</v>
      </c>
    </row>
    <row r="610" spans="1:5" ht="24.75" customHeight="1">
      <c r="A610" s="9" t="s">
        <v>732</v>
      </c>
      <c r="B610" s="9" t="s">
        <v>755</v>
      </c>
      <c r="C610" s="36" t="s">
        <v>1823</v>
      </c>
      <c r="D610" s="37"/>
      <c r="E610" s="10">
        <v>89.97</v>
      </c>
    </row>
    <row r="611" spans="1:5" ht="24.75" customHeight="1">
      <c r="A611" s="9" t="s">
        <v>734</v>
      </c>
      <c r="B611" s="9" t="s">
        <v>755</v>
      </c>
      <c r="C611" s="36" t="s">
        <v>1825</v>
      </c>
      <c r="D611" s="37"/>
      <c r="E611" s="10">
        <v>89.91</v>
      </c>
    </row>
    <row r="612" spans="1:5" ht="24.75" customHeight="1">
      <c r="A612" s="9" t="s">
        <v>736</v>
      </c>
      <c r="B612" s="9" t="s">
        <v>755</v>
      </c>
      <c r="C612" s="36" t="s">
        <v>1827</v>
      </c>
      <c r="D612" s="37"/>
      <c r="E612" s="10">
        <v>89.71</v>
      </c>
    </row>
    <row r="613" spans="1:5" ht="24.75" customHeight="1">
      <c r="A613" s="9" t="s">
        <v>738</v>
      </c>
      <c r="B613" s="9" t="s">
        <v>755</v>
      </c>
      <c r="C613" s="36" t="s">
        <v>1829</v>
      </c>
      <c r="D613" s="37"/>
      <c r="E613" s="10">
        <v>89.91</v>
      </c>
    </row>
    <row r="614" spans="1:5" ht="24.75" customHeight="1">
      <c r="A614" s="9" t="s">
        <v>740</v>
      </c>
      <c r="B614" s="9" t="s">
        <v>755</v>
      </c>
      <c r="C614" s="36" t="s">
        <v>1831</v>
      </c>
      <c r="D614" s="37"/>
      <c r="E614" s="10">
        <v>162.6</v>
      </c>
    </row>
    <row r="615" spans="1:5" ht="24.75" customHeight="1">
      <c r="A615" s="9" t="s">
        <v>742</v>
      </c>
      <c r="B615" s="9" t="s">
        <v>755</v>
      </c>
      <c r="C615" s="36" t="s">
        <v>1833</v>
      </c>
      <c r="D615" s="37"/>
      <c r="E615" s="10">
        <v>209.8</v>
      </c>
    </row>
    <row r="616" spans="1:5" ht="24.75" customHeight="1">
      <c r="A616" s="9" t="s">
        <v>744</v>
      </c>
      <c r="B616" s="9" t="s">
        <v>755</v>
      </c>
      <c r="C616" s="36" t="s">
        <v>1835</v>
      </c>
      <c r="D616" s="37"/>
      <c r="E616" s="10">
        <v>128.5</v>
      </c>
    </row>
    <row r="617" spans="1:5" ht="24.75" customHeight="1">
      <c r="A617" s="9" t="s">
        <v>746</v>
      </c>
      <c r="B617" s="9" t="s">
        <v>755</v>
      </c>
      <c r="C617" s="36" t="s">
        <v>1837</v>
      </c>
      <c r="D617" s="37"/>
      <c r="E617" s="10">
        <v>985.6</v>
      </c>
    </row>
    <row r="618" spans="1:5" ht="24.75" customHeight="1">
      <c r="A618" s="9" t="s">
        <v>748</v>
      </c>
      <c r="B618" s="9" t="s">
        <v>755</v>
      </c>
      <c r="C618" s="36" t="s">
        <v>1839</v>
      </c>
      <c r="D618" s="37"/>
      <c r="E618" s="10">
        <v>1271.6</v>
      </c>
    </row>
    <row r="619" spans="1:5" ht="24.75" customHeight="1">
      <c r="A619" s="9" t="s">
        <v>750</v>
      </c>
      <c r="B619" s="9" t="s">
        <v>755</v>
      </c>
      <c r="C619" s="36" t="s">
        <v>1841</v>
      </c>
      <c r="D619" s="37"/>
      <c r="E619" s="10">
        <v>778.8</v>
      </c>
    </row>
    <row r="620" spans="1:5" ht="24.75" customHeight="1">
      <c r="A620" s="9" t="s">
        <v>752</v>
      </c>
      <c r="B620" s="9" t="s">
        <v>755</v>
      </c>
      <c r="C620" s="36" t="s">
        <v>1843</v>
      </c>
      <c r="D620" s="37"/>
      <c r="E620" s="10">
        <v>1.66</v>
      </c>
    </row>
    <row r="621" spans="1:5" ht="24.75" customHeight="1">
      <c r="A621" s="9" t="s">
        <v>754</v>
      </c>
      <c r="B621" s="9" t="s">
        <v>755</v>
      </c>
      <c r="C621" s="36" t="s">
        <v>1845</v>
      </c>
      <c r="D621" s="37"/>
      <c r="E621" s="10">
        <v>5.22</v>
      </c>
    </row>
    <row r="622" spans="1:5" ht="24.75" customHeight="1">
      <c r="A622" s="9" t="s">
        <v>1794</v>
      </c>
      <c r="B622" s="9" t="s">
        <v>755</v>
      </c>
      <c r="C622" s="36" t="s">
        <v>1847</v>
      </c>
      <c r="D622" s="37"/>
      <c r="E622" s="10">
        <v>2.8</v>
      </c>
    </row>
    <row r="623" spans="1:5" ht="24.75" customHeight="1">
      <c r="A623" s="9" t="s">
        <v>1796</v>
      </c>
      <c r="B623" s="9" t="s">
        <v>755</v>
      </c>
      <c r="C623" s="36" t="s">
        <v>1849</v>
      </c>
      <c r="D623" s="37"/>
      <c r="E623" s="10">
        <v>2.2</v>
      </c>
    </row>
    <row r="624" spans="1:5" ht="24.75" customHeight="1">
      <c r="A624" s="9" t="s">
        <v>1798</v>
      </c>
      <c r="B624" s="9" t="s">
        <v>755</v>
      </c>
      <c r="C624" s="36" t="s">
        <v>1851</v>
      </c>
      <c r="D624" s="37"/>
      <c r="E624" s="10">
        <v>163.7</v>
      </c>
    </row>
    <row r="625" spans="1:5" ht="24.75" customHeight="1">
      <c r="A625" s="9" t="s">
        <v>1800</v>
      </c>
      <c r="B625" s="9" t="s">
        <v>755</v>
      </c>
      <c r="C625" s="36" t="s">
        <v>1853</v>
      </c>
      <c r="D625" s="37"/>
      <c r="E625" s="10">
        <v>160</v>
      </c>
    </row>
    <row r="626" spans="1:5" ht="24.75" customHeight="1">
      <c r="A626" s="9" t="s">
        <v>1802</v>
      </c>
      <c r="B626" s="9" t="s">
        <v>755</v>
      </c>
      <c r="C626" s="36" t="s">
        <v>819</v>
      </c>
      <c r="D626" s="37"/>
      <c r="E626" s="10">
        <v>261.8</v>
      </c>
    </row>
    <row r="627" spans="1:5" ht="24.75" customHeight="1">
      <c r="A627" s="9" t="s">
        <v>1804</v>
      </c>
      <c r="B627" s="9" t="s">
        <v>755</v>
      </c>
      <c r="C627" s="36" t="s">
        <v>821</v>
      </c>
      <c r="D627" s="37"/>
      <c r="E627" s="10">
        <v>1560.88</v>
      </c>
    </row>
    <row r="628" spans="1:5" ht="24.75" customHeight="1">
      <c r="A628" s="9" t="s">
        <v>1806</v>
      </c>
      <c r="B628" s="9" t="s">
        <v>755</v>
      </c>
      <c r="C628" s="36" t="s">
        <v>823</v>
      </c>
      <c r="D628" s="37"/>
      <c r="E628" s="10">
        <v>1200</v>
      </c>
    </row>
    <row r="629" spans="1:5" ht="24.75" customHeight="1">
      <c r="A629" s="9" t="s">
        <v>1808</v>
      </c>
      <c r="B629" s="9" t="s">
        <v>755</v>
      </c>
      <c r="C629" s="36" t="s">
        <v>825</v>
      </c>
      <c r="D629" s="37"/>
      <c r="E629" s="10">
        <v>589.05</v>
      </c>
    </row>
    <row r="630" spans="1:5" ht="24.75" customHeight="1">
      <c r="A630" s="9" t="s">
        <v>1810</v>
      </c>
      <c r="B630" s="9" t="s">
        <v>755</v>
      </c>
      <c r="C630" s="36" t="s">
        <v>827</v>
      </c>
      <c r="D630" s="37"/>
      <c r="E630" s="10">
        <v>2350.25</v>
      </c>
    </row>
    <row r="631" spans="1:5" ht="24.75" customHeight="1">
      <c r="A631" s="9" t="s">
        <v>1812</v>
      </c>
      <c r="B631" s="9" t="s">
        <v>755</v>
      </c>
      <c r="C631" s="36" t="s">
        <v>829</v>
      </c>
      <c r="D631" s="37"/>
      <c r="E631" s="10">
        <v>316.53</v>
      </c>
    </row>
    <row r="632" spans="1:5" ht="24.75" customHeight="1">
      <c r="A632" s="9" t="s">
        <v>1814</v>
      </c>
      <c r="B632" s="9" t="s">
        <v>755</v>
      </c>
      <c r="C632" s="36" t="s">
        <v>831</v>
      </c>
      <c r="D632" s="37"/>
      <c r="E632" s="10">
        <v>1098.33</v>
      </c>
    </row>
    <row r="633" spans="1:5" ht="24.75" customHeight="1">
      <c r="A633" s="9" t="s">
        <v>1816</v>
      </c>
      <c r="B633" s="9" t="s">
        <v>755</v>
      </c>
      <c r="C633" s="36" t="s">
        <v>833</v>
      </c>
      <c r="D633" s="37"/>
      <c r="E633" s="10">
        <v>9529.12</v>
      </c>
    </row>
    <row r="634" spans="1:5" ht="24.75" customHeight="1">
      <c r="A634" s="9" t="s">
        <v>1818</v>
      </c>
      <c r="B634" s="9" t="s">
        <v>755</v>
      </c>
      <c r="C634" s="36" t="s">
        <v>835</v>
      </c>
      <c r="D634" s="37"/>
      <c r="E634" s="10">
        <v>81.31</v>
      </c>
    </row>
    <row r="635" spans="1:5" ht="24.75" customHeight="1">
      <c r="A635" s="9" t="s">
        <v>1820</v>
      </c>
      <c r="B635" s="9" t="s">
        <v>755</v>
      </c>
      <c r="C635" s="36" t="s">
        <v>837</v>
      </c>
      <c r="D635" s="37"/>
      <c r="E635" s="10">
        <v>173.53</v>
      </c>
    </row>
    <row r="636" spans="1:5" ht="24.75" customHeight="1">
      <c r="A636" s="9" t="s">
        <v>1822</v>
      </c>
      <c r="B636" s="9" t="s">
        <v>755</v>
      </c>
      <c r="C636" s="36" t="s">
        <v>839</v>
      </c>
      <c r="D636" s="37"/>
      <c r="E636" s="10">
        <v>11.76</v>
      </c>
    </row>
    <row r="637" spans="1:5" ht="24.75" customHeight="1">
      <c r="A637" s="9" t="s">
        <v>1824</v>
      </c>
      <c r="B637" s="9" t="s">
        <v>755</v>
      </c>
      <c r="C637" s="36" t="s">
        <v>841</v>
      </c>
      <c r="D637" s="37"/>
      <c r="E637" s="10">
        <v>229.17</v>
      </c>
    </row>
    <row r="638" spans="1:5" ht="24.75" customHeight="1">
      <c r="A638" s="9" t="s">
        <v>1826</v>
      </c>
      <c r="B638" s="9" t="s">
        <v>755</v>
      </c>
      <c r="C638" s="36" t="s">
        <v>843</v>
      </c>
      <c r="D638" s="37"/>
      <c r="E638" s="10">
        <v>77.64</v>
      </c>
    </row>
    <row r="639" spans="1:5" ht="24.75" customHeight="1">
      <c r="A639" s="9" t="s">
        <v>1828</v>
      </c>
      <c r="B639" s="9" t="s">
        <v>755</v>
      </c>
      <c r="C639" s="36" t="s">
        <v>845</v>
      </c>
      <c r="D639" s="37"/>
      <c r="E639" s="10">
        <v>52.93</v>
      </c>
    </row>
    <row r="640" spans="1:5" ht="24.75" customHeight="1">
      <c r="A640" s="9" t="s">
        <v>1830</v>
      </c>
      <c r="B640" s="9" t="s">
        <v>755</v>
      </c>
      <c r="C640" s="36" t="s">
        <v>847</v>
      </c>
      <c r="D640" s="37"/>
      <c r="E640" s="10">
        <v>438.58</v>
      </c>
    </row>
    <row r="641" spans="1:5" ht="24.75" customHeight="1">
      <c r="A641" s="9" t="s">
        <v>1832</v>
      </c>
      <c r="B641" s="9" t="s">
        <v>755</v>
      </c>
      <c r="C641" s="36" t="s">
        <v>849</v>
      </c>
      <c r="D641" s="37"/>
      <c r="E641" s="10">
        <v>513.66</v>
      </c>
    </row>
    <row r="642" spans="1:5" ht="24.75" customHeight="1">
      <c r="A642" s="9" t="s">
        <v>1834</v>
      </c>
      <c r="B642" s="9" t="s">
        <v>755</v>
      </c>
      <c r="C642" s="36" t="s">
        <v>851</v>
      </c>
      <c r="D642" s="37"/>
      <c r="E642" s="10">
        <v>193.93</v>
      </c>
    </row>
    <row r="643" spans="1:5" ht="24.75" customHeight="1">
      <c r="A643" s="9" t="s">
        <v>1836</v>
      </c>
      <c r="B643" s="9" t="s">
        <v>755</v>
      </c>
      <c r="C643" s="36" t="s">
        <v>853</v>
      </c>
      <c r="D643" s="37"/>
      <c r="E643" s="10">
        <v>435.75</v>
      </c>
    </row>
    <row r="644" spans="1:5" ht="24.75" customHeight="1">
      <c r="A644" s="9" t="s">
        <v>1838</v>
      </c>
      <c r="B644" s="9" t="s">
        <v>755</v>
      </c>
      <c r="C644" s="36" t="s">
        <v>855</v>
      </c>
      <c r="D644" s="37"/>
      <c r="E644" s="10">
        <v>250.83</v>
      </c>
    </row>
    <row r="645" spans="1:5" ht="24.75" customHeight="1">
      <c r="A645" s="9" t="s">
        <v>1840</v>
      </c>
      <c r="B645" s="9" t="s">
        <v>755</v>
      </c>
      <c r="C645" s="36" t="s">
        <v>857</v>
      </c>
      <c r="D645" s="37"/>
      <c r="E645" s="10">
        <v>277.62</v>
      </c>
    </row>
    <row r="646" spans="1:5" ht="24.75" customHeight="1">
      <c r="A646" s="9" t="s">
        <v>1842</v>
      </c>
      <c r="B646" s="9" t="s">
        <v>755</v>
      </c>
      <c r="C646" s="36" t="s">
        <v>859</v>
      </c>
      <c r="D646" s="37"/>
      <c r="E646" s="10">
        <v>71.4</v>
      </c>
    </row>
    <row r="647" spans="1:5" ht="24.75" customHeight="1">
      <c r="A647" s="9" t="s">
        <v>1844</v>
      </c>
      <c r="B647" s="9" t="s">
        <v>755</v>
      </c>
      <c r="C647" s="36" t="s">
        <v>861</v>
      </c>
      <c r="D647" s="37"/>
      <c r="E647" s="10">
        <v>145</v>
      </c>
    </row>
    <row r="648" spans="1:5" ht="24.75" customHeight="1">
      <c r="A648" s="9" t="s">
        <v>1846</v>
      </c>
      <c r="B648" s="9" t="s">
        <v>755</v>
      </c>
      <c r="C648" s="36" t="s">
        <v>863</v>
      </c>
      <c r="D648" s="37"/>
      <c r="E648" s="10">
        <v>326.69</v>
      </c>
    </row>
    <row r="649" spans="1:5" ht="24.75" customHeight="1">
      <c r="A649" s="9" t="s">
        <v>1848</v>
      </c>
      <c r="B649" s="9" t="s">
        <v>755</v>
      </c>
      <c r="C649" s="36" t="s">
        <v>865</v>
      </c>
      <c r="D649" s="37"/>
      <c r="E649" s="10">
        <v>1980.01</v>
      </c>
    </row>
    <row r="650" spans="1:5" ht="24.75" customHeight="1">
      <c r="A650" s="9" t="s">
        <v>1850</v>
      </c>
      <c r="B650" s="9" t="s">
        <v>755</v>
      </c>
      <c r="C650" s="36" t="s">
        <v>867</v>
      </c>
      <c r="D650" s="37"/>
      <c r="E650" s="10">
        <v>600</v>
      </c>
    </row>
    <row r="651" spans="1:5" ht="24.75" customHeight="1">
      <c r="A651" s="9" t="s">
        <v>1852</v>
      </c>
      <c r="B651" s="9" t="s">
        <v>755</v>
      </c>
      <c r="C651" s="36" t="s">
        <v>869</v>
      </c>
      <c r="D651" s="37"/>
      <c r="E651" s="10">
        <v>160</v>
      </c>
    </row>
    <row r="652" spans="1:5" ht="24.75" customHeight="1">
      <c r="A652" s="9" t="s">
        <v>1854</v>
      </c>
      <c r="B652" s="9" t="s">
        <v>755</v>
      </c>
      <c r="C652" s="36" t="s">
        <v>871</v>
      </c>
      <c r="D652" s="37"/>
      <c r="E652" s="10">
        <v>90.69</v>
      </c>
    </row>
    <row r="653" spans="1:5" ht="24.75" customHeight="1">
      <c r="A653" s="9" t="s">
        <v>820</v>
      </c>
      <c r="B653" s="9" t="s">
        <v>873</v>
      </c>
      <c r="C653" s="36" t="s">
        <v>880</v>
      </c>
      <c r="D653" s="37"/>
      <c r="E653" s="10">
        <v>822.5</v>
      </c>
    </row>
    <row r="654" spans="1:5" ht="24.75" customHeight="1">
      <c r="A654" s="9" t="s">
        <v>822</v>
      </c>
      <c r="B654" s="9" t="s">
        <v>873</v>
      </c>
      <c r="C654" s="36" t="s">
        <v>882</v>
      </c>
      <c r="D654" s="37"/>
      <c r="E654" s="10">
        <v>4145.99</v>
      </c>
    </row>
    <row r="655" spans="1:5" ht="24.75" customHeight="1">
      <c r="A655" s="9" t="s">
        <v>824</v>
      </c>
      <c r="B655" s="9" t="s">
        <v>873</v>
      </c>
      <c r="C655" s="36" t="s">
        <v>884</v>
      </c>
      <c r="D655" s="37"/>
      <c r="E655" s="10">
        <v>4557.96</v>
      </c>
    </row>
    <row r="656" spans="1:5" ht="24.75" customHeight="1">
      <c r="A656" s="9" t="s">
        <v>826</v>
      </c>
      <c r="B656" s="9" t="s">
        <v>873</v>
      </c>
      <c r="C656" s="36" t="s">
        <v>886</v>
      </c>
      <c r="D656" s="37"/>
      <c r="E656" s="10">
        <v>226.1</v>
      </c>
    </row>
    <row r="657" spans="1:5" ht="24.75" customHeight="1">
      <c r="A657" s="9" t="s">
        <v>828</v>
      </c>
      <c r="B657" s="9" t="s">
        <v>873</v>
      </c>
      <c r="C657" s="36" t="s">
        <v>1918</v>
      </c>
      <c r="D657" s="37"/>
      <c r="E657" s="10">
        <v>503.81</v>
      </c>
    </row>
    <row r="658" spans="1:5" ht="24.75" customHeight="1">
      <c r="A658" s="9" t="s">
        <v>830</v>
      </c>
      <c r="B658" s="9" t="s">
        <v>873</v>
      </c>
      <c r="C658" s="36" t="s">
        <v>1920</v>
      </c>
      <c r="D658" s="37"/>
      <c r="E658" s="10">
        <v>267.13</v>
      </c>
    </row>
    <row r="659" spans="1:5" ht="24.75" customHeight="1">
      <c r="A659" s="9" t="s">
        <v>832</v>
      </c>
      <c r="B659" s="9" t="s">
        <v>873</v>
      </c>
      <c r="C659" s="36" t="s">
        <v>1922</v>
      </c>
      <c r="D659" s="37"/>
      <c r="E659" s="10">
        <v>472.07</v>
      </c>
    </row>
    <row r="660" spans="1:5" ht="24.75" customHeight="1">
      <c r="A660" s="9" t="s">
        <v>834</v>
      </c>
      <c r="B660" s="9" t="s">
        <v>873</v>
      </c>
      <c r="C660" s="36" t="s">
        <v>1924</v>
      </c>
      <c r="D660" s="37"/>
      <c r="E660" s="10">
        <v>308.17</v>
      </c>
    </row>
    <row r="661" spans="1:5" ht="24.75" customHeight="1">
      <c r="A661" s="9" t="s">
        <v>836</v>
      </c>
      <c r="B661" s="9" t="s">
        <v>873</v>
      </c>
      <c r="C661" s="36" t="s">
        <v>1926</v>
      </c>
      <c r="D661" s="37"/>
      <c r="E661" s="10">
        <v>193.39</v>
      </c>
    </row>
    <row r="662" spans="1:5" ht="24.75" customHeight="1">
      <c r="A662" s="9" t="s">
        <v>838</v>
      </c>
      <c r="B662" s="9" t="s">
        <v>873</v>
      </c>
      <c r="C662" s="36" t="s">
        <v>1928</v>
      </c>
      <c r="D662" s="37"/>
      <c r="E662" s="10">
        <v>193.38</v>
      </c>
    </row>
    <row r="663" spans="1:5" ht="24.75" customHeight="1">
      <c r="A663" s="9" t="s">
        <v>840</v>
      </c>
      <c r="B663" s="9" t="s">
        <v>873</v>
      </c>
      <c r="C663" s="36" t="s">
        <v>1930</v>
      </c>
      <c r="D663" s="37"/>
      <c r="E663" s="10">
        <v>193.18</v>
      </c>
    </row>
    <row r="664" spans="1:5" ht="24.75" customHeight="1">
      <c r="A664" s="9" t="s">
        <v>842</v>
      </c>
      <c r="B664" s="9" t="s">
        <v>873</v>
      </c>
      <c r="C664" s="36" t="s">
        <v>1932</v>
      </c>
      <c r="D664" s="37"/>
      <c r="E664" s="10">
        <v>270.3</v>
      </c>
    </row>
    <row r="665" spans="1:5" ht="24.75" customHeight="1">
      <c r="A665" s="9" t="s">
        <v>844</v>
      </c>
      <c r="B665" s="9" t="s">
        <v>873</v>
      </c>
      <c r="C665" s="36" t="s">
        <v>1934</v>
      </c>
      <c r="D665" s="37"/>
      <c r="E665" s="10">
        <v>572.42</v>
      </c>
    </row>
    <row r="666" spans="1:5" ht="24.75" customHeight="1">
      <c r="A666" s="9" t="s">
        <v>846</v>
      </c>
      <c r="B666" s="9" t="s">
        <v>873</v>
      </c>
      <c r="C666" s="36" t="s">
        <v>1936</v>
      </c>
      <c r="D666" s="37"/>
      <c r="E666" s="10">
        <v>159.24</v>
      </c>
    </row>
    <row r="667" spans="1:5" ht="24.75" customHeight="1">
      <c r="A667" s="9" t="s">
        <v>848</v>
      </c>
      <c r="B667" s="9" t="s">
        <v>873</v>
      </c>
      <c r="C667" s="36" t="s">
        <v>1938</v>
      </c>
      <c r="D667" s="37"/>
      <c r="E667" s="10">
        <v>397.81</v>
      </c>
    </row>
    <row r="668" spans="1:5" ht="24.75" customHeight="1">
      <c r="A668" s="9" t="s">
        <v>850</v>
      </c>
      <c r="B668" s="9" t="s">
        <v>873</v>
      </c>
      <c r="C668" s="36" t="s">
        <v>1940</v>
      </c>
      <c r="D668" s="37"/>
      <c r="E668" s="10">
        <v>8.68</v>
      </c>
    </row>
    <row r="669" spans="1:5" ht="24.75" customHeight="1">
      <c r="A669" s="9" t="s">
        <v>852</v>
      </c>
      <c r="B669" s="9" t="s">
        <v>873</v>
      </c>
      <c r="C669" s="36" t="s">
        <v>1942</v>
      </c>
      <c r="D669" s="37"/>
      <c r="E669" s="10">
        <v>8.68</v>
      </c>
    </row>
    <row r="670" spans="1:5" ht="24.75" customHeight="1">
      <c r="A670" s="9" t="s">
        <v>854</v>
      </c>
      <c r="B670" s="9" t="s">
        <v>873</v>
      </c>
      <c r="C670" s="36" t="s">
        <v>1944</v>
      </c>
      <c r="D670" s="37"/>
      <c r="E670" s="10">
        <v>8.68</v>
      </c>
    </row>
    <row r="671" spans="1:5" ht="24.75" customHeight="1">
      <c r="A671" s="9" t="s">
        <v>856</v>
      </c>
      <c r="B671" s="9" t="s">
        <v>873</v>
      </c>
      <c r="C671" s="36" t="s">
        <v>1946</v>
      </c>
      <c r="D671" s="37"/>
      <c r="E671" s="10">
        <v>8.68</v>
      </c>
    </row>
    <row r="672" spans="1:5" ht="24.75" customHeight="1">
      <c r="A672" s="9" t="s">
        <v>858</v>
      </c>
      <c r="B672" s="9" t="s">
        <v>873</v>
      </c>
      <c r="C672" s="36" t="s">
        <v>1948</v>
      </c>
      <c r="D672" s="37"/>
      <c r="E672" s="10">
        <v>8.68</v>
      </c>
    </row>
    <row r="673" spans="1:5" ht="24.75" customHeight="1">
      <c r="A673" s="9" t="s">
        <v>860</v>
      </c>
      <c r="B673" s="9" t="s">
        <v>873</v>
      </c>
      <c r="C673" s="36" t="s">
        <v>1950</v>
      </c>
      <c r="D673" s="37"/>
      <c r="E673" s="10">
        <v>197.4</v>
      </c>
    </row>
    <row r="674" spans="1:5" ht="24.75" customHeight="1">
      <c r="A674" s="9" t="s">
        <v>862</v>
      </c>
      <c r="B674" s="9" t="s">
        <v>873</v>
      </c>
      <c r="C674" s="36" t="s">
        <v>1952</v>
      </c>
      <c r="D674" s="37"/>
      <c r="E674" s="10">
        <v>108.89</v>
      </c>
    </row>
    <row r="675" spans="1:5" ht="24.75" customHeight="1">
      <c r="A675" s="9" t="s">
        <v>864</v>
      </c>
      <c r="B675" s="9" t="s">
        <v>873</v>
      </c>
      <c r="C675" s="36" t="s">
        <v>1954</v>
      </c>
      <c r="D675" s="37"/>
      <c r="E675" s="10">
        <v>108.89</v>
      </c>
    </row>
    <row r="676" spans="1:5" ht="24.75" customHeight="1">
      <c r="A676" s="9" t="s">
        <v>866</v>
      </c>
      <c r="B676" s="9" t="s">
        <v>873</v>
      </c>
      <c r="C676" s="36" t="s">
        <v>1956</v>
      </c>
      <c r="D676" s="37"/>
      <c r="E676" s="10">
        <v>1196.8</v>
      </c>
    </row>
    <row r="677" spans="1:5" ht="24.75" customHeight="1">
      <c r="A677" s="9" t="s">
        <v>868</v>
      </c>
      <c r="B677" s="9" t="s">
        <v>873</v>
      </c>
      <c r="C677" s="36" t="s">
        <v>1958</v>
      </c>
      <c r="D677" s="37"/>
      <c r="E677" s="10">
        <v>660.01</v>
      </c>
    </row>
    <row r="678" spans="1:5" ht="24.75" customHeight="1">
      <c r="A678" s="9" t="s">
        <v>870</v>
      </c>
      <c r="B678" s="9" t="s">
        <v>873</v>
      </c>
      <c r="C678" s="36" t="s">
        <v>1960</v>
      </c>
      <c r="D678" s="37"/>
      <c r="E678" s="10">
        <v>660.01</v>
      </c>
    </row>
    <row r="679" spans="1:5" ht="24.75" customHeight="1">
      <c r="A679" s="9" t="s">
        <v>872</v>
      </c>
      <c r="B679" s="9" t="s">
        <v>873</v>
      </c>
      <c r="C679" s="36" t="s">
        <v>1962</v>
      </c>
      <c r="D679" s="37"/>
      <c r="E679" s="10">
        <v>36.48</v>
      </c>
    </row>
    <row r="680" spans="1:5" ht="24.75" customHeight="1">
      <c r="A680" s="9" t="s">
        <v>874</v>
      </c>
      <c r="B680" s="9" t="s">
        <v>873</v>
      </c>
      <c r="C680" s="36" t="s">
        <v>1964</v>
      </c>
      <c r="D680" s="37"/>
      <c r="E680" s="10">
        <v>20.87</v>
      </c>
    </row>
    <row r="681" spans="1:5" ht="24.75" customHeight="1">
      <c r="A681" s="9" t="s">
        <v>875</v>
      </c>
      <c r="B681" s="9" t="s">
        <v>873</v>
      </c>
      <c r="C681" s="36" t="s">
        <v>1966</v>
      </c>
      <c r="D681" s="37"/>
      <c r="E681" s="10">
        <v>65.45</v>
      </c>
    </row>
    <row r="682" spans="1:5" ht="24.75" customHeight="1">
      <c r="A682" s="9" t="s">
        <v>876</v>
      </c>
      <c r="B682" s="9" t="s">
        <v>873</v>
      </c>
      <c r="C682" s="36" t="s">
        <v>938</v>
      </c>
      <c r="D682" s="37"/>
      <c r="E682" s="10">
        <v>525</v>
      </c>
    </row>
    <row r="683" spans="1:5" ht="24.75" customHeight="1">
      <c r="A683" s="9" t="s">
        <v>877</v>
      </c>
      <c r="B683" s="9" t="s">
        <v>873</v>
      </c>
      <c r="C683" s="36" t="s">
        <v>940</v>
      </c>
      <c r="D683" s="37"/>
      <c r="E683" s="10">
        <v>19.42</v>
      </c>
    </row>
    <row r="684" spans="1:5" ht="24.75" customHeight="1">
      <c r="A684" s="9" t="s">
        <v>878</v>
      </c>
      <c r="B684" s="9" t="s">
        <v>873</v>
      </c>
      <c r="C684" s="36" t="s">
        <v>942</v>
      </c>
      <c r="D684" s="37"/>
      <c r="E684" s="10">
        <v>431.5</v>
      </c>
    </row>
    <row r="685" spans="1:5" ht="24.75" customHeight="1">
      <c r="A685" s="9" t="s">
        <v>879</v>
      </c>
      <c r="B685" s="9" t="s">
        <v>873</v>
      </c>
      <c r="C685" s="36" t="s">
        <v>944</v>
      </c>
      <c r="D685" s="37"/>
      <c r="E685" s="10">
        <v>8.68</v>
      </c>
    </row>
    <row r="686" spans="1:5" ht="24.75" customHeight="1">
      <c r="A686" s="9" t="s">
        <v>881</v>
      </c>
      <c r="B686" s="9" t="s">
        <v>873</v>
      </c>
      <c r="C686" s="36" t="s">
        <v>946</v>
      </c>
      <c r="D686" s="37"/>
      <c r="E686" s="10">
        <v>8.68</v>
      </c>
    </row>
    <row r="687" spans="1:5" ht="24.75" customHeight="1">
      <c r="A687" s="9" t="s">
        <v>883</v>
      </c>
      <c r="B687" s="9" t="s">
        <v>948</v>
      </c>
      <c r="C687" s="36" t="s">
        <v>949</v>
      </c>
      <c r="D687" s="37"/>
      <c r="E687" s="10">
        <v>8.68</v>
      </c>
    </row>
    <row r="688" spans="1:5" ht="24.75" customHeight="1">
      <c r="A688" s="9" t="s">
        <v>885</v>
      </c>
      <c r="B688" s="9" t="s">
        <v>948</v>
      </c>
      <c r="C688" s="36" t="s">
        <v>951</v>
      </c>
      <c r="D688" s="37"/>
      <c r="E688" s="10">
        <v>16.99</v>
      </c>
    </row>
    <row r="689" spans="1:5" ht="24.75" customHeight="1">
      <c r="A689" s="9" t="s">
        <v>887</v>
      </c>
      <c r="B689" s="9" t="s">
        <v>948</v>
      </c>
      <c r="C689" s="36" t="s">
        <v>953</v>
      </c>
      <c r="D689" s="37"/>
      <c r="E689" s="10">
        <v>169.9</v>
      </c>
    </row>
    <row r="690" spans="1:5" ht="24.75" customHeight="1">
      <c r="A690" s="9" t="s">
        <v>1919</v>
      </c>
      <c r="B690" s="9" t="s">
        <v>948</v>
      </c>
      <c r="C690" s="36" t="s">
        <v>955</v>
      </c>
      <c r="D690" s="37"/>
      <c r="E690" s="10">
        <v>89.91</v>
      </c>
    </row>
    <row r="691" spans="1:5" ht="24.75" customHeight="1">
      <c r="A691" s="9" t="s">
        <v>1921</v>
      </c>
      <c r="B691" s="9" t="s">
        <v>948</v>
      </c>
      <c r="C691" s="36" t="s">
        <v>957</v>
      </c>
      <c r="D691" s="37"/>
      <c r="E691" s="10">
        <v>293.7</v>
      </c>
    </row>
    <row r="692" spans="1:5" ht="24.75" customHeight="1">
      <c r="A692" s="9" t="s">
        <v>1923</v>
      </c>
      <c r="B692" s="9" t="s">
        <v>948</v>
      </c>
      <c r="C692" s="36" t="s">
        <v>959</v>
      </c>
      <c r="D692" s="37"/>
      <c r="E692" s="10">
        <v>440.55</v>
      </c>
    </row>
    <row r="693" spans="1:5" ht="24.75" customHeight="1">
      <c r="A693" s="9" t="s">
        <v>1925</v>
      </c>
      <c r="B693" s="9" t="s">
        <v>948</v>
      </c>
      <c r="C693" s="36" t="s">
        <v>961</v>
      </c>
      <c r="D693" s="37"/>
      <c r="E693" s="10">
        <v>219.3</v>
      </c>
    </row>
    <row r="694" spans="1:5" ht="24.75" customHeight="1">
      <c r="A694" s="9" t="s">
        <v>1927</v>
      </c>
      <c r="B694" s="9" t="s">
        <v>948</v>
      </c>
      <c r="C694" s="36" t="s">
        <v>963</v>
      </c>
      <c r="D694" s="37"/>
      <c r="E694" s="10">
        <v>236.71</v>
      </c>
    </row>
    <row r="695" spans="1:5" ht="24.75" customHeight="1">
      <c r="A695" s="9" t="s">
        <v>1929</v>
      </c>
      <c r="B695" s="9" t="s">
        <v>948</v>
      </c>
      <c r="C695" s="36" t="s">
        <v>965</v>
      </c>
      <c r="D695" s="37"/>
      <c r="E695" s="10">
        <v>3209.27</v>
      </c>
    </row>
    <row r="696" spans="1:5" ht="24.75" customHeight="1">
      <c r="A696" s="9" t="s">
        <v>1931</v>
      </c>
      <c r="B696" s="9" t="s">
        <v>948</v>
      </c>
      <c r="C696" s="36" t="s">
        <v>1999</v>
      </c>
      <c r="D696" s="37"/>
      <c r="E696" s="10">
        <v>89.52</v>
      </c>
    </row>
    <row r="697" spans="1:5" ht="24.75" customHeight="1">
      <c r="A697" s="9" t="s">
        <v>1933</v>
      </c>
      <c r="B697" s="9" t="s">
        <v>948</v>
      </c>
      <c r="C697" s="36" t="s">
        <v>2001</v>
      </c>
      <c r="D697" s="37"/>
      <c r="E697" s="10">
        <v>89.91</v>
      </c>
    </row>
    <row r="698" spans="1:5" ht="24.75" customHeight="1">
      <c r="A698" s="9" t="s">
        <v>1935</v>
      </c>
      <c r="B698" s="9" t="s">
        <v>948</v>
      </c>
      <c r="C698" s="36" t="s">
        <v>2003</v>
      </c>
      <c r="D698" s="37"/>
      <c r="E698" s="10">
        <v>89.52</v>
      </c>
    </row>
    <row r="699" spans="1:5" ht="24.75" customHeight="1">
      <c r="A699" s="9" t="s">
        <v>1937</v>
      </c>
      <c r="B699" s="9" t="s">
        <v>948</v>
      </c>
      <c r="C699" s="36" t="s">
        <v>2005</v>
      </c>
      <c r="D699" s="37"/>
      <c r="E699" s="10">
        <v>26</v>
      </c>
    </row>
    <row r="700" spans="1:5" ht="24.75" customHeight="1">
      <c r="A700" s="9" t="s">
        <v>1939</v>
      </c>
      <c r="B700" s="9" t="s">
        <v>948</v>
      </c>
      <c r="C700" s="36" t="s">
        <v>2007</v>
      </c>
      <c r="D700" s="37"/>
      <c r="E700" s="10">
        <v>63.52</v>
      </c>
    </row>
    <row r="701" spans="1:5" ht="24.75" customHeight="1">
      <c r="A701" s="9" t="s">
        <v>1941</v>
      </c>
      <c r="B701" s="9" t="s">
        <v>948</v>
      </c>
      <c r="C701" s="36" t="s">
        <v>2009</v>
      </c>
      <c r="D701" s="37"/>
      <c r="E701" s="10">
        <v>64.69</v>
      </c>
    </row>
    <row r="702" spans="1:5" ht="24.75" customHeight="1">
      <c r="A702" s="9" t="s">
        <v>1943</v>
      </c>
      <c r="B702" s="9" t="s">
        <v>948</v>
      </c>
      <c r="C702" s="36" t="s">
        <v>2011</v>
      </c>
      <c r="D702" s="37"/>
      <c r="E702" s="10">
        <v>50887.24</v>
      </c>
    </row>
    <row r="703" spans="1:5" ht="24.75" customHeight="1">
      <c r="A703" s="9" t="s">
        <v>1945</v>
      </c>
      <c r="B703" s="9" t="s">
        <v>948</v>
      </c>
      <c r="C703" s="36" t="s">
        <v>2013</v>
      </c>
      <c r="D703" s="37"/>
      <c r="E703" s="10">
        <v>399.84</v>
      </c>
    </row>
    <row r="704" spans="1:5" ht="24.75" customHeight="1">
      <c r="A704" s="9" t="s">
        <v>1947</v>
      </c>
      <c r="B704" s="9" t="s">
        <v>948</v>
      </c>
      <c r="C704" s="36" t="s">
        <v>2013</v>
      </c>
      <c r="D704" s="37"/>
      <c r="E704" s="10">
        <v>606.21</v>
      </c>
    </row>
    <row r="705" spans="1:5" ht="24.75" customHeight="1">
      <c r="A705" s="9" t="s">
        <v>1949</v>
      </c>
      <c r="B705" s="9" t="s">
        <v>948</v>
      </c>
      <c r="C705" s="36" t="s">
        <v>2016</v>
      </c>
      <c r="D705" s="37"/>
      <c r="E705" s="10">
        <v>511.06</v>
      </c>
    </row>
    <row r="706" spans="1:5" ht="24.75" customHeight="1">
      <c r="A706" s="9" t="s">
        <v>1951</v>
      </c>
      <c r="B706" s="9" t="s">
        <v>948</v>
      </c>
      <c r="C706" s="36" t="s">
        <v>2018</v>
      </c>
      <c r="D706" s="37"/>
      <c r="E706" s="10">
        <v>127.3</v>
      </c>
    </row>
    <row r="707" spans="1:5" ht="24.75" customHeight="1">
      <c r="A707" s="9" t="s">
        <v>1953</v>
      </c>
      <c r="B707" s="9" t="s">
        <v>948</v>
      </c>
      <c r="C707" s="36" t="s">
        <v>2020</v>
      </c>
      <c r="D707" s="37"/>
      <c r="E707" s="10">
        <v>115.79</v>
      </c>
    </row>
    <row r="708" spans="1:5" ht="24.75" customHeight="1">
      <c r="A708" s="9" t="s">
        <v>1955</v>
      </c>
      <c r="B708" s="9" t="s">
        <v>948</v>
      </c>
      <c r="C708" s="36" t="s">
        <v>2022</v>
      </c>
      <c r="D708" s="37"/>
      <c r="E708" s="10">
        <v>350.74</v>
      </c>
    </row>
    <row r="709" spans="1:5" ht="24.75" customHeight="1">
      <c r="A709" s="9" t="s">
        <v>1957</v>
      </c>
      <c r="B709" s="9" t="s">
        <v>948</v>
      </c>
      <c r="C709" s="36" t="s">
        <v>2024</v>
      </c>
      <c r="D709" s="37"/>
      <c r="E709" s="10">
        <v>185.02</v>
      </c>
    </row>
    <row r="710" spans="1:5" ht="24.75" customHeight="1">
      <c r="A710" s="9" t="s">
        <v>1959</v>
      </c>
      <c r="B710" s="9" t="s">
        <v>948</v>
      </c>
      <c r="C710" s="36" t="s">
        <v>2026</v>
      </c>
      <c r="D710" s="37"/>
      <c r="E710" s="10">
        <v>422</v>
      </c>
    </row>
    <row r="711" spans="1:5" ht="24.75" customHeight="1">
      <c r="A711" s="9" t="s">
        <v>1961</v>
      </c>
      <c r="B711" s="9" t="s">
        <v>948</v>
      </c>
      <c r="C711" s="36" t="s">
        <v>2028</v>
      </c>
      <c r="D711" s="37"/>
      <c r="E711" s="10">
        <v>286.48</v>
      </c>
    </row>
    <row r="712" spans="1:5" ht="24.75" customHeight="1">
      <c r="A712" s="9" t="s">
        <v>1963</v>
      </c>
      <c r="B712" s="9" t="s">
        <v>948</v>
      </c>
      <c r="C712" s="36" t="s">
        <v>2030</v>
      </c>
      <c r="D712" s="37"/>
      <c r="E712" s="10">
        <v>55.45</v>
      </c>
    </row>
    <row r="713" spans="1:5" ht="24.75" customHeight="1">
      <c r="A713" s="9" t="s">
        <v>1965</v>
      </c>
      <c r="B713" s="9" t="s">
        <v>948</v>
      </c>
      <c r="C713" s="36" t="s">
        <v>2032</v>
      </c>
      <c r="D713" s="37"/>
      <c r="E713" s="10">
        <v>44.61</v>
      </c>
    </row>
    <row r="714" spans="1:5" ht="24.75" customHeight="1">
      <c r="A714" s="9" t="s">
        <v>1967</v>
      </c>
      <c r="B714" s="9" t="s">
        <v>948</v>
      </c>
      <c r="C714" s="36" t="s">
        <v>2034</v>
      </c>
      <c r="D714" s="37"/>
      <c r="E714" s="10">
        <v>181.49</v>
      </c>
    </row>
    <row r="715" spans="1:5" ht="24.75" customHeight="1">
      <c r="A715" s="9" t="s">
        <v>939</v>
      </c>
      <c r="B715" s="9" t="s">
        <v>948</v>
      </c>
      <c r="C715" s="36" t="s">
        <v>2036</v>
      </c>
      <c r="D715" s="37"/>
      <c r="E715" s="10">
        <v>314.95</v>
      </c>
    </row>
    <row r="716" spans="1:5" ht="24.75" customHeight="1">
      <c r="A716" s="9" t="s">
        <v>941</v>
      </c>
      <c r="B716" s="9" t="s">
        <v>948</v>
      </c>
      <c r="C716" s="36" t="s">
        <v>2038</v>
      </c>
      <c r="D716" s="37"/>
      <c r="E716" s="10">
        <v>270.6</v>
      </c>
    </row>
    <row r="717" spans="1:5" ht="24.75" customHeight="1">
      <c r="A717" s="9" t="s">
        <v>943</v>
      </c>
      <c r="B717" s="9" t="s">
        <v>948</v>
      </c>
      <c r="C717" s="36" t="s">
        <v>2040</v>
      </c>
      <c r="D717" s="37"/>
      <c r="E717" s="10">
        <v>1100.01</v>
      </c>
    </row>
    <row r="718" spans="1:5" ht="24.75" customHeight="1">
      <c r="A718" s="9" t="s">
        <v>945</v>
      </c>
      <c r="B718" s="9" t="s">
        <v>948</v>
      </c>
      <c r="C718" s="36" t="s">
        <v>2042</v>
      </c>
      <c r="D718" s="37"/>
      <c r="E718" s="10">
        <v>1909.6</v>
      </c>
    </row>
    <row r="719" spans="1:5" ht="24.75" customHeight="1">
      <c r="A719" s="9" t="s">
        <v>947</v>
      </c>
      <c r="B719" s="9" t="s">
        <v>948</v>
      </c>
      <c r="C719" s="36" t="s">
        <v>1072</v>
      </c>
      <c r="D719" s="37"/>
      <c r="E719" s="10">
        <v>694.74</v>
      </c>
    </row>
    <row r="720" spans="1:5" ht="24.75" customHeight="1">
      <c r="A720" s="9" t="s">
        <v>950</v>
      </c>
      <c r="B720" s="9" t="s">
        <v>948</v>
      </c>
      <c r="C720" s="36" t="s">
        <v>1074</v>
      </c>
      <c r="D720" s="37"/>
      <c r="E720" s="10">
        <v>165.02</v>
      </c>
    </row>
    <row r="721" spans="1:5" ht="24.75" customHeight="1">
      <c r="A721" s="9" t="s">
        <v>952</v>
      </c>
      <c r="B721" s="9" t="s">
        <v>948</v>
      </c>
      <c r="C721" s="36" t="s">
        <v>1076</v>
      </c>
      <c r="D721" s="37"/>
      <c r="E721" s="10">
        <v>267.22</v>
      </c>
    </row>
    <row r="722" spans="1:5" ht="24.75" customHeight="1">
      <c r="A722" s="9" t="s">
        <v>954</v>
      </c>
      <c r="B722" s="9" t="s">
        <v>948</v>
      </c>
      <c r="C722" s="36" t="s">
        <v>1078</v>
      </c>
      <c r="D722" s="37"/>
      <c r="E722" s="10">
        <v>43.83</v>
      </c>
    </row>
    <row r="723" spans="1:5" ht="24.75" customHeight="1">
      <c r="A723" s="9" t="s">
        <v>956</v>
      </c>
      <c r="B723" s="9" t="s">
        <v>948</v>
      </c>
      <c r="C723" s="36" t="s">
        <v>558</v>
      </c>
      <c r="D723" s="37"/>
      <c r="E723" s="10">
        <v>-197</v>
      </c>
    </row>
    <row r="724" spans="1:5" ht="38.25" customHeight="1">
      <c r="A724" s="9" t="s">
        <v>958</v>
      </c>
      <c r="B724" s="9" t="s">
        <v>948</v>
      </c>
      <c r="C724" s="36" t="s">
        <v>559</v>
      </c>
      <c r="D724" s="37"/>
      <c r="E724" s="10">
        <v>-9.87</v>
      </c>
    </row>
    <row r="725" spans="1:5" ht="24.75" customHeight="1">
      <c r="A725" s="9" t="s">
        <v>960</v>
      </c>
      <c r="B725" s="9" t="s">
        <v>948</v>
      </c>
      <c r="C725" s="36" t="s">
        <v>1082</v>
      </c>
      <c r="D725" s="37"/>
      <c r="E725" s="10">
        <v>162.75</v>
      </c>
    </row>
    <row r="726" spans="1:5" ht="24.75" customHeight="1">
      <c r="A726" s="9" t="s">
        <v>962</v>
      </c>
      <c r="B726" s="9" t="s">
        <v>948</v>
      </c>
      <c r="C726" s="36" t="s">
        <v>1084</v>
      </c>
      <c r="D726" s="37"/>
      <c r="E726" s="10">
        <v>464.8</v>
      </c>
    </row>
    <row r="727" spans="1:5" ht="24.75" customHeight="1">
      <c r="A727" s="9" t="s">
        <v>964</v>
      </c>
      <c r="B727" s="9" t="s">
        <v>948</v>
      </c>
      <c r="C727" s="36" t="s">
        <v>1086</v>
      </c>
      <c r="D727" s="37"/>
      <c r="E727" s="10">
        <v>63.85</v>
      </c>
    </row>
    <row r="728" spans="1:5" ht="24.75" customHeight="1">
      <c r="A728" s="9" t="s">
        <v>966</v>
      </c>
      <c r="B728" s="9" t="s">
        <v>948</v>
      </c>
      <c r="C728" s="36" t="s">
        <v>1088</v>
      </c>
      <c r="D728" s="37"/>
      <c r="E728" s="10">
        <v>278</v>
      </c>
    </row>
    <row r="729" spans="1:5" ht="24.75" customHeight="1">
      <c r="A729" s="9" t="s">
        <v>2000</v>
      </c>
      <c r="B729" s="9" t="s">
        <v>948</v>
      </c>
      <c r="C729" s="36" t="s">
        <v>1090</v>
      </c>
      <c r="D729" s="37"/>
      <c r="E729" s="10">
        <v>-834.72</v>
      </c>
    </row>
    <row r="730" spans="1:5" ht="24.75" customHeight="1">
      <c r="A730" s="9" t="s">
        <v>2002</v>
      </c>
      <c r="B730" s="9" t="s">
        <v>948</v>
      </c>
      <c r="C730" s="36" t="s">
        <v>560</v>
      </c>
      <c r="D730" s="37"/>
      <c r="E730" s="10">
        <v>-34.93</v>
      </c>
    </row>
    <row r="731" spans="1:5" ht="24.75" customHeight="1">
      <c r="A731" s="9" t="s">
        <v>2004</v>
      </c>
      <c r="B731" s="9" t="s">
        <v>948</v>
      </c>
      <c r="C731" s="36" t="s">
        <v>561</v>
      </c>
      <c r="D731" s="37"/>
      <c r="E731" s="10">
        <v>-76.08</v>
      </c>
    </row>
    <row r="732" spans="1:5" ht="24.75" customHeight="1">
      <c r="A732" s="9" t="s">
        <v>2006</v>
      </c>
      <c r="B732" s="9" t="s">
        <v>948</v>
      </c>
      <c r="C732" s="36" t="s">
        <v>73</v>
      </c>
      <c r="D732" s="37"/>
      <c r="E732" s="10">
        <v>-8.24</v>
      </c>
    </row>
    <row r="733" spans="1:5" ht="24.75" customHeight="1">
      <c r="A733" s="9" t="s">
        <v>2008</v>
      </c>
      <c r="B733" s="9" t="s">
        <v>75</v>
      </c>
      <c r="C733" s="36" t="s">
        <v>76</v>
      </c>
      <c r="D733" s="37"/>
      <c r="E733" s="10">
        <v>515.51</v>
      </c>
    </row>
    <row r="734" spans="1:5" ht="24.75" customHeight="1">
      <c r="A734" s="9" t="s">
        <v>2010</v>
      </c>
      <c r="B734" s="9" t="s">
        <v>75</v>
      </c>
      <c r="C734" s="36" t="s">
        <v>78</v>
      </c>
      <c r="D734" s="37"/>
      <c r="E734" s="10">
        <v>2299.89</v>
      </c>
    </row>
    <row r="735" spans="1:5" ht="24.75" customHeight="1">
      <c r="A735" s="9" t="s">
        <v>2012</v>
      </c>
      <c r="B735" s="9" t="s">
        <v>75</v>
      </c>
      <c r="C735" s="36" t="s">
        <v>80</v>
      </c>
      <c r="D735" s="37"/>
      <c r="E735" s="10">
        <v>160</v>
      </c>
    </row>
    <row r="736" spans="1:5" ht="24.75" customHeight="1">
      <c r="A736" s="9" t="s">
        <v>2014</v>
      </c>
      <c r="B736" s="9" t="s">
        <v>75</v>
      </c>
      <c r="C736" s="36" t="s">
        <v>82</v>
      </c>
      <c r="D736" s="37"/>
      <c r="E736" s="10">
        <v>270.37</v>
      </c>
    </row>
    <row r="737" spans="1:5" ht="24.75" customHeight="1">
      <c r="A737" s="9" t="s">
        <v>2015</v>
      </c>
      <c r="B737" s="9" t="s">
        <v>75</v>
      </c>
      <c r="C737" s="36" t="s">
        <v>84</v>
      </c>
      <c r="D737" s="37"/>
      <c r="E737" s="10">
        <v>256.32</v>
      </c>
    </row>
    <row r="738" spans="1:5" ht="24.75" customHeight="1">
      <c r="A738" s="9" t="s">
        <v>2017</v>
      </c>
      <c r="B738" s="9" t="s">
        <v>75</v>
      </c>
      <c r="C738" s="36" t="s">
        <v>86</v>
      </c>
      <c r="D738" s="37"/>
      <c r="E738" s="10">
        <v>2299.89</v>
      </c>
    </row>
    <row r="739" spans="1:5" ht="24.75" customHeight="1">
      <c r="A739" s="9" t="s">
        <v>2019</v>
      </c>
      <c r="B739" s="9" t="s">
        <v>75</v>
      </c>
      <c r="C739" s="36" t="s">
        <v>88</v>
      </c>
      <c r="D739" s="37"/>
      <c r="E739" s="10">
        <v>109.3</v>
      </c>
    </row>
    <row r="740" spans="1:5" ht="24.75" customHeight="1">
      <c r="A740" s="9" t="s">
        <v>2021</v>
      </c>
      <c r="B740" s="9" t="s">
        <v>75</v>
      </c>
      <c r="C740" s="36" t="s">
        <v>90</v>
      </c>
      <c r="D740" s="37"/>
      <c r="E740" s="10">
        <v>514.45</v>
      </c>
    </row>
    <row r="741" spans="1:5" ht="24.75" customHeight="1">
      <c r="A741" s="9" t="s">
        <v>2023</v>
      </c>
      <c r="B741" s="9" t="s">
        <v>75</v>
      </c>
      <c r="C741" s="36" t="s">
        <v>92</v>
      </c>
      <c r="D741" s="37"/>
      <c r="E741" s="10">
        <v>451.62</v>
      </c>
    </row>
    <row r="742" spans="1:5" ht="24.75" customHeight="1">
      <c r="A742" s="9" t="s">
        <v>2025</v>
      </c>
      <c r="B742" s="9" t="s">
        <v>75</v>
      </c>
      <c r="C742" s="36" t="s">
        <v>94</v>
      </c>
      <c r="D742" s="37"/>
      <c r="E742" s="10">
        <v>123.3</v>
      </c>
    </row>
    <row r="743" spans="1:5" ht="24.75" customHeight="1">
      <c r="A743" s="9" t="s">
        <v>2027</v>
      </c>
      <c r="B743" s="9" t="s">
        <v>75</v>
      </c>
      <c r="C743" s="36" t="s">
        <v>96</v>
      </c>
      <c r="D743" s="37"/>
      <c r="E743" s="10">
        <v>883.6</v>
      </c>
    </row>
    <row r="744" spans="1:5" ht="24.75" customHeight="1">
      <c r="A744" s="9" t="s">
        <v>2029</v>
      </c>
      <c r="B744" s="9" t="s">
        <v>75</v>
      </c>
      <c r="C744" s="36" t="s">
        <v>98</v>
      </c>
      <c r="D744" s="37"/>
      <c r="E744" s="10">
        <v>2786.88</v>
      </c>
    </row>
    <row r="745" spans="1:5" ht="24.75" customHeight="1">
      <c r="A745" s="9" t="s">
        <v>2031</v>
      </c>
      <c r="B745" s="9" t="s">
        <v>75</v>
      </c>
      <c r="C745" s="36" t="s">
        <v>100</v>
      </c>
      <c r="D745" s="37"/>
      <c r="E745" s="10">
        <v>1494.6</v>
      </c>
    </row>
    <row r="746" spans="1:5" ht="24.75" customHeight="1">
      <c r="A746" s="9" t="s">
        <v>2033</v>
      </c>
      <c r="B746" s="9" t="s">
        <v>75</v>
      </c>
      <c r="C746" s="36" t="s">
        <v>102</v>
      </c>
      <c r="D746" s="37"/>
      <c r="E746" s="10">
        <v>2558.26</v>
      </c>
    </row>
    <row r="747" spans="1:5" ht="24.75" customHeight="1">
      <c r="A747" s="9" t="s">
        <v>2035</v>
      </c>
      <c r="B747" s="9" t="s">
        <v>75</v>
      </c>
      <c r="C747" s="36" t="s">
        <v>104</v>
      </c>
      <c r="D747" s="37"/>
      <c r="E747" s="10">
        <v>4535.33</v>
      </c>
    </row>
    <row r="748" spans="1:5" ht="24.75" customHeight="1">
      <c r="A748" s="9" t="s">
        <v>2037</v>
      </c>
      <c r="B748" s="9" t="s">
        <v>75</v>
      </c>
      <c r="C748" s="36" t="s">
        <v>106</v>
      </c>
      <c r="D748" s="37"/>
      <c r="E748" s="10">
        <v>1434.9</v>
      </c>
    </row>
    <row r="749" spans="1:5" ht="24.75" customHeight="1">
      <c r="A749" s="9" t="s">
        <v>2039</v>
      </c>
      <c r="B749" s="9" t="s">
        <v>75</v>
      </c>
      <c r="C749" s="36" t="s">
        <v>108</v>
      </c>
      <c r="D749" s="37"/>
      <c r="E749" s="10">
        <v>271.44</v>
      </c>
    </row>
    <row r="750" spans="1:5" ht="24.75" customHeight="1">
      <c r="A750" s="9" t="s">
        <v>2041</v>
      </c>
      <c r="B750" s="9" t="s">
        <v>75</v>
      </c>
      <c r="C750" s="36" t="s">
        <v>110</v>
      </c>
      <c r="D750" s="37"/>
      <c r="E750" s="10">
        <v>306.19</v>
      </c>
    </row>
    <row r="751" spans="1:5" ht="24.75" customHeight="1">
      <c r="A751" s="9" t="s">
        <v>2043</v>
      </c>
      <c r="B751" s="9" t="s">
        <v>75</v>
      </c>
      <c r="C751" s="36" t="s">
        <v>112</v>
      </c>
      <c r="D751" s="37"/>
      <c r="E751" s="10">
        <v>107.1</v>
      </c>
    </row>
    <row r="752" spans="1:5" ht="24.75" customHeight="1">
      <c r="A752" s="9" t="s">
        <v>1073</v>
      </c>
      <c r="B752" s="9" t="s">
        <v>75</v>
      </c>
      <c r="C752" s="36" t="s">
        <v>114</v>
      </c>
      <c r="D752" s="37"/>
      <c r="E752" s="10">
        <v>419.23</v>
      </c>
    </row>
    <row r="753" spans="1:5" ht="24.75" customHeight="1">
      <c r="A753" s="9" t="s">
        <v>1075</v>
      </c>
      <c r="B753" s="9" t="s">
        <v>75</v>
      </c>
      <c r="C753" s="36" t="s">
        <v>116</v>
      </c>
      <c r="D753" s="37"/>
      <c r="E753" s="10">
        <v>339.38</v>
      </c>
    </row>
    <row r="754" spans="1:5" ht="24.75" customHeight="1">
      <c r="A754" s="9" t="s">
        <v>1077</v>
      </c>
      <c r="B754" s="9" t="s">
        <v>75</v>
      </c>
      <c r="C754" s="36" t="s">
        <v>118</v>
      </c>
      <c r="D754" s="37"/>
      <c r="E754" s="10">
        <v>181.12</v>
      </c>
    </row>
    <row r="755" spans="1:5" ht="24.75" customHeight="1">
      <c r="A755" s="9" t="s">
        <v>1079</v>
      </c>
      <c r="B755" s="9" t="s">
        <v>75</v>
      </c>
      <c r="C755" s="36" t="s">
        <v>1096</v>
      </c>
      <c r="D755" s="37"/>
      <c r="E755" s="10">
        <v>181.12</v>
      </c>
    </row>
    <row r="756" spans="1:5" ht="24.75" customHeight="1">
      <c r="A756" s="9" t="s">
        <v>1080</v>
      </c>
      <c r="B756" s="9" t="s">
        <v>75</v>
      </c>
      <c r="C756" s="36" t="s">
        <v>1098</v>
      </c>
      <c r="D756" s="37"/>
      <c r="E756" s="10">
        <v>8360.01</v>
      </c>
    </row>
    <row r="757" spans="1:5" ht="24.75" customHeight="1">
      <c r="A757" s="9" t="s">
        <v>1081</v>
      </c>
      <c r="B757" s="9" t="s">
        <v>75</v>
      </c>
      <c r="C757" s="36" t="s">
        <v>1100</v>
      </c>
      <c r="D757" s="37"/>
      <c r="E757" s="10">
        <v>9900.01</v>
      </c>
    </row>
    <row r="758" spans="1:5" ht="24.75" customHeight="1">
      <c r="A758" s="9" t="s">
        <v>1083</v>
      </c>
      <c r="B758" s="9" t="s">
        <v>75</v>
      </c>
      <c r="C758" s="36" t="s">
        <v>1102</v>
      </c>
      <c r="D758" s="37"/>
      <c r="E758" s="10">
        <v>1980.01</v>
      </c>
    </row>
    <row r="759" spans="1:5" ht="24.75" customHeight="1">
      <c r="A759" s="9" t="s">
        <v>1085</v>
      </c>
      <c r="B759" s="9" t="s">
        <v>75</v>
      </c>
      <c r="C759" s="36" t="s">
        <v>1104</v>
      </c>
      <c r="D759" s="37"/>
      <c r="E759" s="10">
        <v>3.26</v>
      </c>
    </row>
    <row r="760" spans="1:5" ht="24.75" customHeight="1">
      <c r="A760" s="9" t="s">
        <v>1087</v>
      </c>
      <c r="B760" s="9" t="s">
        <v>75</v>
      </c>
      <c r="C760" s="36" t="s">
        <v>1106</v>
      </c>
      <c r="D760" s="37"/>
      <c r="E760" s="10">
        <v>642.61</v>
      </c>
    </row>
    <row r="761" spans="1:5" ht="24.75" customHeight="1">
      <c r="A761" s="9" t="s">
        <v>1089</v>
      </c>
      <c r="B761" s="9" t="s">
        <v>75</v>
      </c>
      <c r="C761" s="36" t="s">
        <v>1108</v>
      </c>
      <c r="D761" s="37"/>
      <c r="E761" s="10">
        <v>311.81</v>
      </c>
    </row>
    <row r="762" spans="1:5" ht="24.75" customHeight="1">
      <c r="A762" s="9" t="s">
        <v>1091</v>
      </c>
      <c r="B762" s="9" t="s">
        <v>75</v>
      </c>
      <c r="C762" s="36" t="s">
        <v>1110</v>
      </c>
      <c r="D762" s="37"/>
      <c r="E762" s="10">
        <v>177.33</v>
      </c>
    </row>
    <row r="763" spans="1:5" ht="24.75" customHeight="1">
      <c r="A763" s="9" t="s">
        <v>1092</v>
      </c>
      <c r="B763" s="9" t="s">
        <v>75</v>
      </c>
      <c r="C763" s="36" t="s">
        <v>1112</v>
      </c>
      <c r="D763" s="37"/>
      <c r="E763" s="10">
        <v>321.99</v>
      </c>
    </row>
    <row r="764" spans="1:5" ht="24.75" customHeight="1">
      <c r="A764" s="9" t="s">
        <v>1093</v>
      </c>
      <c r="B764" s="9" t="s">
        <v>75</v>
      </c>
      <c r="C764" s="36" t="s">
        <v>1114</v>
      </c>
      <c r="D764" s="37"/>
      <c r="E764" s="10">
        <v>160</v>
      </c>
    </row>
    <row r="765" spans="1:5" ht="24.75" customHeight="1">
      <c r="A765" s="9" t="s">
        <v>74</v>
      </c>
      <c r="B765" s="9" t="s">
        <v>75</v>
      </c>
      <c r="C765" s="36" t="s">
        <v>1116</v>
      </c>
      <c r="D765" s="37"/>
      <c r="E765" s="10">
        <v>277.79</v>
      </c>
    </row>
    <row r="766" spans="1:5" ht="24.75" customHeight="1">
      <c r="A766" s="9" t="s">
        <v>77</v>
      </c>
      <c r="B766" s="9" t="s">
        <v>75</v>
      </c>
      <c r="C766" s="36" t="s">
        <v>1118</v>
      </c>
      <c r="D766" s="37"/>
      <c r="E766" s="10">
        <v>631.95</v>
      </c>
    </row>
    <row r="767" spans="1:5" ht="24.75" customHeight="1">
      <c r="A767" s="9" t="s">
        <v>79</v>
      </c>
      <c r="B767" s="9" t="s">
        <v>75</v>
      </c>
      <c r="C767" s="36" t="s">
        <v>1120</v>
      </c>
      <c r="D767" s="37"/>
      <c r="E767" s="10">
        <v>475.18</v>
      </c>
    </row>
    <row r="768" spans="1:5" ht="24.75" customHeight="1">
      <c r="A768" s="9" t="s">
        <v>81</v>
      </c>
      <c r="B768" s="9" t="s">
        <v>75</v>
      </c>
      <c r="C768" s="36" t="s">
        <v>1122</v>
      </c>
      <c r="D768" s="37"/>
      <c r="E768" s="10">
        <v>6170</v>
      </c>
    </row>
    <row r="769" spans="1:5" ht="24.75" customHeight="1">
      <c r="A769" s="9" t="s">
        <v>83</v>
      </c>
      <c r="B769" s="9" t="s">
        <v>75</v>
      </c>
      <c r="C769" s="36" t="s">
        <v>1124</v>
      </c>
      <c r="D769" s="37"/>
      <c r="E769" s="10">
        <v>6170</v>
      </c>
    </row>
    <row r="770" spans="1:5" ht="24.75" customHeight="1">
      <c r="A770" s="9" t="s">
        <v>85</v>
      </c>
      <c r="B770" s="9" t="s">
        <v>75</v>
      </c>
      <c r="C770" s="36" t="s">
        <v>1126</v>
      </c>
      <c r="D770" s="37"/>
      <c r="E770" s="10">
        <v>732.52</v>
      </c>
    </row>
    <row r="771" spans="1:5" ht="24.75" customHeight="1">
      <c r="A771" s="9" t="s">
        <v>87</v>
      </c>
      <c r="B771" s="9" t="s">
        <v>75</v>
      </c>
      <c r="C771" s="36" t="s">
        <v>1128</v>
      </c>
      <c r="D771" s="37"/>
      <c r="E771" s="10">
        <v>17.64</v>
      </c>
    </row>
    <row r="772" spans="1:5" ht="24.75" customHeight="1">
      <c r="A772" s="9" t="s">
        <v>89</v>
      </c>
      <c r="B772" s="9" t="s">
        <v>75</v>
      </c>
      <c r="C772" s="36" t="s">
        <v>1130</v>
      </c>
      <c r="D772" s="37"/>
      <c r="E772" s="10">
        <v>1379.39</v>
      </c>
    </row>
    <row r="773" spans="1:5" ht="24.75" customHeight="1">
      <c r="A773" s="9" t="s">
        <v>91</v>
      </c>
      <c r="B773" s="9" t="s">
        <v>75</v>
      </c>
      <c r="C773" s="36" t="s">
        <v>1132</v>
      </c>
      <c r="D773" s="37"/>
      <c r="E773" s="10">
        <v>1415.69</v>
      </c>
    </row>
    <row r="774" spans="1:5" ht="24.75" customHeight="1">
      <c r="A774" s="9" t="s">
        <v>93</v>
      </c>
      <c r="B774" s="9" t="s">
        <v>75</v>
      </c>
      <c r="C774" s="36" t="s">
        <v>1134</v>
      </c>
      <c r="D774" s="37"/>
      <c r="E774" s="10">
        <v>1633.49</v>
      </c>
    </row>
    <row r="775" spans="1:5" ht="24.75" customHeight="1">
      <c r="A775" s="9" t="s">
        <v>95</v>
      </c>
      <c r="B775" s="9" t="s">
        <v>75</v>
      </c>
      <c r="C775" s="36" t="s">
        <v>1136</v>
      </c>
      <c r="D775" s="37"/>
      <c r="E775" s="10">
        <v>326.69</v>
      </c>
    </row>
    <row r="776" spans="1:5" ht="24.75" customHeight="1">
      <c r="A776" s="9" t="s">
        <v>97</v>
      </c>
      <c r="B776" s="9" t="s">
        <v>75</v>
      </c>
      <c r="C776" s="36" t="s">
        <v>1138</v>
      </c>
      <c r="D776" s="37"/>
      <c r="E776" s="10">
        <v>56</v>
      </c>
    </row>
    <row r="777" spans="1:5" ht="24.75" customHeight="1">
      <c r="A777" s="9" t="s">
        <v>99</v>
      </c>
      <c r="B777" s="9" t="s">
        <v>75</v>
      </c>
      <c r="C777" s="36" t="s">
        <v>1140</v>
      </c>
      <c r="D777" s="37"/>
      <c r="E777" s="10">
        <v>306.32</v>
      </c>
    </row>
    <row r="778" spans="1:5" ht="24.75" customHeight="1">
      <c r="A778" s="9" t="s">
        <v>101</v>
      </c>
      <c r="B778" s="9" t="s">
        <v>75</v>
      </c>
      <c r="C778" s="36" t="s">
        <v>1142</v>
      </c>
      <c r="D778" s="37"/>
      <c r="E778" s="10">
        <v>204.22</v>
      </c>
    </row>
    <row r="779" spans="1:5" ht="24.75" customHeight="1">
      <c r="A779" s="9" t="s">
        <v>103</v>
      </c>
      <c r="B779" s="9" t="s">
        <v>75</v>
      </c>
      <c r="C779" s="36" t="s">
        <v>1144</v>
      </c>
      <c r="D779" s="37"/>
      <c r="E779" s="10">
        <v>416.27</v>
      </c>
    </row>
    <row r="780" spans="1:5" ht="24.75" customHeight="1">
      <c r="A780" s="9" t="s">
        <v>105</v>
      </c>
      <c r="B780" s="9" t="s">
        <v>75</v>
      </c>
      <c r="C780" s="36" t="s">
        <v>1146</v>
      </c>
      <c r="D780" s="37"/>
      <c r="E780" s="10">
        <v>573.37</v>
      </c>
    </row>
    <row r="781" spans="1:5" ht="24.75" customHeight="1">
      <c r="A781" s="9" t="s">
        <v>107</v>
      </c>
      <c r="B781" s="9" t="s">
        <v>75</v>
      </c>
      <c r="C781" s="36" t="s">
        <v>1148</v>
      </c>
      <c r="D781" s="37"/>
      <c r="E781" s="10">
        <v>7.22</v>
      </c>
    </row>
    <row r="782" spans="1:5" ht="24.75" customHeight="1">
      <c r="A782" s="9" t="s">
        <v>109</v>
      </c>
      <c r="B782" s="9" t="s">
        <v>75</v>
      </c>
      <c r="C782" s="36" t="s">
        <v>1150</v>
      </c>
      <c r="D782" s="37"/>
      <c r="E782" s="10">
        <v>231.75</v>
      </c>
    </row>
    <row r="783" spans="1:5" ht="24.75" customHeight="1">
      <c r="A783" s="9" t="s">
        <v>111</v>
      </c>
      <c r="B783" s="9" t="s">
        <v>75</v>
      </c>
      <c r="C783" s="36" t="s">
        <v>1152</v>
      </c>
      <c r="D783" s="37"/>
      <c r="E783" s="10">
        <v>265.51</v>
      </c>
    </row>
    <row r="784" spans="1:5" ht="24.75" customHeight="1">
      <c r="A784" s="9" t="s">
        <v>113</v>
      </c>
      <c r="B784" s="9" t="s">
        <v>75</v>
      </c>
      <c r="C784" s="36" t="s">
        <v>1154</v>
      </c>
      <c r="D784" s="37"/>
      <c r="E784" s="10">
        <v>72.6</v>
      </c>
    </row>
    <row r="785" spans="1:5" ht="24.75" customHeight="1">
      <c r="A785" s="9" t="s">
        <v>115</v>
      </c>
      <c r="B785" s="9" t="s">
        <v>75</v>
      </c>
      <c r="C785" s="36" t="s">
        <v>1156</v>
      </c>
      <c r="D785" s="37"/>
      <c r="E785" s="10">
        <v>209.1</v>
      </c>
    </row>
    <row r="786" spans="1:5" ht="24.75" customHeight="1">
      <c r="A786" s="9" t="s">
        <v>117</v>
      </c>
      <c r="B786" s="9" t="s">
        <v>75</v>
      </c>
      <c r="C786" s="36" t="s">
        <v>1158</v>
      </c>
      <c r="D786" s="37"/>
      <c r="E786" s="10">
        <v>108.9</v>
      </c>
    </row>
    <row r="787" spans="1:5" ht="24.75" customHeight="1">
      <c r="A787" s="9" t="s">
        <v>119</v>
      </c>
      <c r="B787" s="9" t="s">
        <v>75</v>
      </c>
      <c r="C787" s="36" t="s">
        <v>1160</v>
      </c>
      <c r="D787" s="37"/>
      <c r="E787" s="10">
        <v>117.24</v>
      </c>
    </row>
    <row r="788" spans="1:5" ht="24.75" customHeight="1">
      <c r="A788" s="9" t="s">
        <v>1097</v>
      </c>
      <c r="B788" s="9" t="s">
        <v>75</v>
      </c>
      <c r="C788" s="36" t="s">
        <v>1595</v>
      </c>
      <c r="D788" s="37"/>
      <c r="E788" s="10">
        <v>315.7</v>
      </c>
    </row>
    <row r="789" spans="1:5" ht="24.75" customHeight="1">
      <c r="A789" s="9" t="s">
        <v>1099</v>
      </c>
      <c r="B789" s="9" t="s">
        <v>75</v>
      </c>
      <c r="C789" s="36" t="s">
        <v>1597</v>
      </c>
      <c r="D789" s="37"/>
      <c r="E789" s="10">
        <v>2108.7</v>
      </c>
    </row>
    <row r="790" spans="1:5" ht="24.75" customHeight="1">
      <c r="A790" s="9" t="s">
        <v>1101</v>
      </c>
      <c r="B790" s="9" t="s">
        <v>75</v>
      </c>
      <c r="C790" s="36" t="s">
        <v>1599</v>
      </c>
      <c r="D790" s="37"/>
      <c r="E790" s="10">
        <v>2415.59</v>
      </c>
    </row>
    <row r="791" spans="1:5" ht="24.75" customHeight="1">
      <c r="A791" s="9" t="s">
        <v>1103</v>
      </c>
      <c r="B791" s="9" t="s">
        <v>75</v>
      </c>
      <c r="C791" s="36" t="s">
        <v>1601</v>
      </c>
      <c r="D791" s="37"/>
      <c r="E791" s="10">
        <v>660</v>
      </c>
    </row>
    <row r="792" spans="1:5" ht="24.75" customHeight="1">
      <c r="A792" s="9" t="s">
        <v>1105</v>
      </c>
      <c r="B792" s="9" t="s">
        <v>75</v>
      </c>
      <c r="C792" s="36" t="s">
        <v>1603</v>
      </c>
      <c r="D792" s="37"/>
      <c r="E792" s="10">
        <v>990</v>
      </c>
    </row>
    <row r="793" spans="1:5" ht="24.75" customHeight="1">
      <c r="A793" s="9" t="s">
        <v>1107</v>
      </c>
      <c r="B793" s="9" t="s">
        <v>75</v>
      </c>
      <c r="C793" s="36" t="s">
        <v>1605</v>
      </c>
      <c r="D793" s="37"/>
      <c r="E793" s="10">
        <v>710.6</v>
      </c>
    </row>
    <row r="794" spans="1:5" ht="24.75" customHeight="1">
      <c r="A794" s="9" t="s">
        <v>1109</v>
      </c>
      <c r="B794" s="9" t="s">
        <v>75</v>
      </c>
      <c r="C794" s="36" t="s">
        <v>1607</v>
      </c>
      <c r="D794" s="37"/>
      <c r="E794" s="10">
        <v>1914</v>
      </c>
    </row>
    <row r="795" spans="1:5" ht="24.75" customHeight="1">
      <c r="A795" s="9" t="s">
        <v>1111</v>
      </c>
      <c r="B795" s="9" t="s">
        <v>75</v>
      </c>
      <c r="C795" s="36" t="s">
        <v>1609</v>
      </c>
      <c r="D795" s="37"/>
      <c r="E795" s="10">
        <v>36.82</v>
      </c>
    </row>
    <row r="796" spans="1:5" ht="24.75" customHeight="1">
      <c r="A796" s="9" t="s">
        <v>1113</v>
      </c>
      <c r="B796" s="9" t="s">
        <v>75</v>
      </c>
      <c r="C796" s="36" t="s">
        <v>1611</v>
      </c>
      <c r="D796" s="37"/>
      <c r="E796" s="10">
        <v>11.16</v>
      </c>
    </row>
    <row r="797" spans="1:5" ht="24.75" customHeight="1">
      <c r="A797" s="9" t="s">
        <v>1115</v>
      </c>
      <c r="B797" s="9" t="s">
        <v>75</v>
      </c>
      <c r="C797" s="36" t="s">
        <v>1613</v>
      </c>
      <c r="D797" s="37"/>
      <c r="E797" s="10">
        <v>8580.01</v>
      </c>
    </row>
    <row r="798" spans="1:5" ht="24.75" customHeight="1">
      <c r="A798" s="9" t="s">
        <v>1117</v>
      </c>
      <c r="B798" s="9" t="s">
        <v>75</v>
      </c>
      <c r="C798" s="36" t="s">
        <v>1615</v>
      </c>
      <c r="D798" s="37"/>
      <c r="E798" s="10">
        <v>58.78</v>
      </c>
    </row>
    <row r="799" spans="1:5" ht="24.75" customHeight="1">
      <c r="A799" s="9" t="s">
        <v>1119</v>
      </c>
      <c r="B799" s="9" t="s">
        <v>75</v>
      </c>
      <c r="C799" s="36" t="s">
        <v>1617</v>
      </c>
      <c r="D799" s="37"/>
      <c r="E799" s="10">
        <v>160</v>
      </c>
    </row>
    <row r="800" spans="1:5" ht="24.75" customHeight="1">
      <c r="A800" s="9" t="s">
        <v>1121</v>
      </c>
      <c r="B800" s="9" t="s">
        <v>75</v>
      </c>
      <c r="C800" s="36" t="s">
        <v>1619</v>
      </c>
      <c r="D800" s="37"/>
      <c r="E800" s="10">
        <v>381.21</v>
      </c>
    </row>
    <row r="801" spans="1:5" ht="24.75" customHeight="1">
      <c r="A801" s="9" t="s">
        <v>1123</v>
      </c>
      <c r="B801" s="9" t="s">
        <v>75</v>
      </c>
      <c r="C801" s="36" t="s">
        <v>1621</v>
      </c>
      <c r="D801" s="37"/>
      <c r="E801" s="10">
        <v>239.4</v>
      </c>
    </row>
    <row r="802" spans="1:5" ht="24.75" customHeight="1">
      <c r="A802" s="9" t="s">
        <v>1125</v>
      </c>
      <c r="B802" s="9" t="s">
        <v>75</v>
      </c>
      <c r="C802" s="36" t="s">
        <v>1623</v>
      </c>
      <c r="D802" s="37"/>
      <c r="E802" s="10">
        <v>1267.2</v>
      </c>
    </row>
    <row r="803" spans="1:5" ht="24.75" customHeight="1">
      <c r="A803" s="9" t="s">
        <v>1127</v>
      </c>
      <c r="B803" s="9" t="s">
        <v>75</v>
      </c>
      <c r="C803" s="36" t="s">
        <v>1625</v>
      </c>
      <c r="D803" s="37"/>
      <c r="E803" s="10">
        <v>2178</v>
      </c>
    </row>
    <row r="804" spans="1:5" ht="24.75" customHeight="1">
      <c r="A804" s="9" t="s">
        <v>1129</v>
      </c>
      <c r="B804" s="9" t="s">
        <v>75</v>
      </c>
      <c r="C804" s="36" t="s">
        <v>1627</v>
      </c>
      <c r="D804" s="37"/>
      <c r="E804" s="10">
        <v>49.71</v>
      </c>
    </row>
    <row r="805" spans="1:5" ht="24.75" customHeight="1">
      <c r="A805" s="9" t="s">
        <v>1131</v>
      </c>
      <c r="B805" s="9" t="s">
        <v>75</v>
      </c>
      <c r="C805" s="36" t="s">
        <v>1629</v>
      </c>
      <c r="D805" s="37"/>
      <c r="E805" s="10">
        <v>11.21</v>
      </c>
    </row>
    <row r="806" spans="1:5" ht="24.75" customHeight="1">
      <c r="A806" s="9" t="s">
        <v>1133</v>
      </c>
      <c r="B806" s="9" t="s">
        <v>1631</v>
      </c>
      <c r="C806" s="36" t="s">
        <v>562</v>
      </c>
      <c r="D806" s="37"/>
      <c r="E806" s="10">
        <v>-41.2</v>
      </c>
    </row>
    <row r="807" spans="1:5" ht="24.75" customHeight="1">
      <c r="A807" s="9" t="s">
        <v>1135</v>
      </c>
      <c r="B807" s="9" t="s">
        <v>1631</v>
      </c>
      <c r="C807" s="36" t="s">
        <v>1633</v>
      </c>
      <c r="D807" s="37"/>
      <c r="E807" s="10">
        <v>483.03</v>
      </c>
    </row>
    <row r="808" spans="1:5" ht="24.75" customHeight="1">
      <c r="A808" s="9" t="s">
        <v>1137</v>
      </c>
      <c r="B808" s="9" t="s">
        <v>1631</v>
      </c>
      <c r="C808" s="36" t="s">
        <v>1635</v>
      </c>
      <c r="D808" s="37"/>
      <c r="E808" s="10">
        <v>394.67</v>
      </c>
    </row>
    <row r="809" spans="1:5" ht="24.75" customHeight="1">
      <c r="A809" s="9" t="s">
        <v>1139</v>
      </c>
      <c r="B809" s="9" t="s">
        <v>1631</v>
      </c>
      <c r="C809" s="36" t="s">
        <v>1637</v>
      </c>
      <c r="D809" s="37"/>
      <c r="E809" s="10">
        <v>20.12</v>
      </c>
    </row>
    <row r="810" spans="1:5" ht="24.75" customHeight="1">
      <c r="A810" s="9" t="s">
        <v>1141</v>
      </c>
      <c r="B810" s="9" t="s">
        <v>1631</v>
      </c>
      <c r="C810" s="36" t="s">
        <v>1639</v>
      </c>
      <c r="D810" s="37"/>
      <c r="E810" s="10">
        <v>-862</v>
      </c>
    </row>
    <row r="811" spans="1:5" ht="24.75" customHeight="1">
      <c r="A811" s="9" t="s">
        <v>1143</v>
      </c>
      <c r="B811" s="9" t="s">
        <v>1631</v>
      </c>
      <c r="C811" s="36" t="s">
        <v>563</v>
      </c>
      <c r="D811" s="37"/>
      <c r="E811" s="10">
        <v>-55.54</v>
      </c>
    </row>
    <row r="812" spans="1:5" ht="24.75" customHeight="1">
      <c r="A812" s="9" t="s">
        <v>1145</v>
      </c>
      <c r="B812" s="9" t="s">
        <v>1631</v>
      </c>
      <c r="C812" s="36" t="s">
        <v>1642</v>
      </c>
      <c r="D812" s="37"/>
      <c r="E812" s="10">
        <v>638.32</v>
      </c>
    </row>
    <row r="813" spans="1:5" ht="24.75" customHeight="1">
      <c r="A813" s="9" t="s">
        <v>1147</v>
      </c>
      <c r="B813" s="9" t="s">
        <v>1631</v>
      </c>
      <c r="C813" s="36" t="s">
        <v>1644</v>
      </c>
      <c r="D813" s="37"/>
      <c r="E813" s="10">
        <v>270.36</v>
      </c>
    </row>
    <row r="814" spans="1:5" ht="24.75" customHeight="1">
      <c r="A814" s="9" t="s">
        <v>1149</v>
      </c>
      <c r="B814" s="9" t="s">
        <v>1631</v>
      </c>
      <c r="C814" s="36" t="s">
        <v>1646</v>
      </c>
      <c r="D814" s="37"/>
      <c r="E814" s="10">
        <v>286.79</v>
      </c>
    </row>
    <row r="815" spans="1:5" ht="24.75" customHeight="1">
      <c r="A815" s="9" t="s">
        <v>1151</v>
      </c>
      <c r="B815" s="9" t="s">
        <v>1631</v>
      </c>
      <c r="C815" s="36" t="s">
        <v>1648</v>
      </c>
      <c r="D815" s="37"/>
      <c r="E815" s="10">
        <v>522.88</v>
      </c>
    </row>
    <row r="816" spans="1:5" ht="24.75" customHeight="1">
      <c r="A816" s="9" t="s">
        <v>1153</v>
      </c>
      <c r="B816" s="9" t="s">
        <v>1631</v>
      </c>
      <c r="C816" s="36" t="s">
        <v>1650</v>
      </c>
      <c r="D816" s="37"/>
      <c r="E816" s="10">
        <v>270.36</v>
      </c>
    </row>
    <row r="817" spans="1:5" ht="24.75" customHeight="1">
      <c r="A817" s="9" t="s">
        <v>1155</v>
      </c>
      <c r="B817" s="9" t="s">
        <v>1631</v>
      </c>
      <c r="C817" s="36" t="s">
        <v>1652</v>
      </c>
      <c r="D817" s="37"/>
      <c r="E817" s="10">
        <v>192.76</v>
      </c>
    </row>
    <row r="818" spans="1:5" ht="24.75" customHeight="1">
      <c r="A818" s="9" t="s">
        <v>1157</v>
      </c>
      <c r="B818" s="9" t="s">
        <v>1631</v>
      </c>
      <c r="C818" s="36" t="s">
        <v>1654</v>
      </c>
      <c r="D818" s="37"/>
      <c r="E818" s="10">
        <v>91.93</v>
      </c>
    </row>
    <row r="819" spans="1:5" ht="24.75" customHeight="1">
      <c r="A819" s="9" t="s">
        <v>1159</v>
      </c>
      <c r="B819" s="9" t="s">
        <v>1631</v>
      </c>
      <c r="C819" s="36" t="s">
        <v>1656</v>
      </c>
      <c r="D819" s="37"/>
      <c r="E819" s="10">
        <v>338.2</v>
      </c>
    </row>
    <row r="820" spans="1:5" ht="24.75" customHeight="1">
      <c r="A820" s="9" t="s">
        <v>1594</v>
      </c>
      <c r="B820" s="9" t="s">
        <v>1631</v>
      </c>
      <c r="C820" s="36" t="s">
        <v>1658</v>
      </c>
      <c r="D820" s="37"/>
      <c r="E820" s="10">
        <v>408.42</v>
      </c>
    </row>
    <row r="821" spans="1:5" ht="24.75" customHeight="1">
      <c r="A821" s="9" t="s">
        <v>1596</v>
      </c>
      <c r="B821" s="9" t="s">
        <v>1631</v>
      </c>
      <c r="C821" s="36" t="s">
        <v>1660</v>
      </c>
      <c r="D821" s="37"/>
      <c r="E821" s="10">
        <v>20646.06</v>
      </c>
    </row>
    <row r="822" spans="1:5" ht="24.75" customHeight="1">
      <c r="A822" s="9" t="s">
        <v>1598</v>
      </c>
      <c r="B822" s="9" t="s">
        <v>1631</v>
      </c>
      <c r="C822" s="36" t="s">
        <v>1233</v>
      </c>
      <c r="D822" s="37"/>
      <c r="E822" s="10">
        <v>394.68</v>
      </c>
    </row>
    <row r="823" spans="1:5" ht="24.75" customHeight="1">
      <c r="A823" s="9" t="s">
        <v>1600</v>
      </c>
      <c r="B823" s="9" t="s">
        <v>1631</v>
      </c>
      <c r="C823" s="36" t="s">
        <v>1235</v>
      </c>
      <c r="D823" s="37"/>
      <c r="E823" s="10">
        <v>205.05</v>
      </c>
    </row>
    <row r="824" spans="1:5" ht="24.75" customHeight="1">
      <c r="A824" s="9" t="s">
        <v>1602</v>
      </c>
      <c r="B824" s="9" t="s">
        <v>1631</v>
      </c>
      <c r="C824" s="36" t="s">
        <v>1237</v>
      </c>
      <c r="D824" s="37"/>
      <c r="E824" s="10">
        <v>171.3</v>
      </c>
    </row>
    <row r="825" spans="1:5" ht="24.75" customHeight="1">
      <c r="A825" s="9" t="s">
        <v>1604</v>
      </c>
      <c r="B825" s="9" t="s">
        <v>1631</v>
      </c>
      <c r="C825" s="36" t="s">
        <v>1239</v>
      </c>
      <c r="D825" s="37"/>
      <c r="E825" s="10">
        <v>228.6</v>
      </c>
    </row>
    <row r="826" spans="1:5" ht="24.75" customHeight="1">
      <c r="A826" s="9" t="s">
        <v>1606</v>
      </c>
      <c r="B826" s="9" t="s">
        <v>1631</v>
      </c>
      <c r="C826" s="36" t="s">
        <v>1241</v>
      </c>
      <c r="D826" s="37"/>
      <c r="E826" s="10">
        <v>156</v>
      </c>
    </row>
    <row r="827" spans="1:5" ht="24.75" customHeight="1">
      <c r="A827" s="9" t="s">
        <v>1608</v>
      </c>
      <c r="B827" s="9" t="s">
        <v>1631</v>
      </c>
      <c r="C827" s="36" t="s">
        <v>1243</v>
      </c>
      <c r="D827" s="37"/>
      <c r="E827" s="10">
        <v>258.26</v>
      </c>
    </row>
    <row r="828" spans="1:5" ht="24.75" customHeight="1">
      <c r="A828" s="9" t="s">
        <v>1610</v>
      </c>
      <c r="B828" s="9" t="s">
        <v>1631</v>
      </c>
      <c r="C828" s="36" t="s">
        <v>1245</v>
      </c>
      <c r="D828" s="37"/>
      <c r="E828" s="10">
        <v>1962.6</v>
      </c>
    </row>
    <row r="829" spans="1:5" ht="24.75" customHeight="1">
      <c r="A829" s="9" t="s">
        <v>1612</v>
      </c>
      <c r="B829" s="9" t="s">
        <v>1631</v>
      </c>
      <c r="C829" s="36" t="s">
        <v>1247</v>
      </c>
      <c r="D829" s="37"/>
      <c r="E829" s="10">
        <v>1557.6</v>
      </c>
    </row>
    <row r="830" spans="1:5" ht="24.75" customHeight="1">
      <c r="A830" s="9" t="s">
        <v>1614</v>
      </c>
      <c r="B830" s="9" t="s">
        <v>1631</v>
      </c>
      <c r="C830" s="36" t="s">
        <v>1249</v>
      </c>
      <c r="D830" s="37"/>
      <c r="E830" s="10">
        <v>2177.1</v>
      </c>
    </row>
    <row r="831" spans="1:5" ht="24.75" customHeight="1">
      <c r="A831" s="9" t="s">
        <v>1616</v>
      </c>
      <c r="B831" s="9" t="s">
        <v>1631</v>
      </c>
      <c r="C831" s="36" t="s">
        <v>1251</v>
      </c>
      <c r="D831" s="37"/>
      <c r="E831" s="10">
        <v>1517.1</v>
      </c>
    </row>
    <row r="832" spans="1:5" ht="24.75" customHeight="1">
      <c r="A832" s="9" t="s">
        <v>1618</v>
      </c>
      <c r="B832" s="9" t="s">
        <v>1631</v>
      </c>
      <c r="C832" s="36" t="s">
        <v>1253</v>
      </c>
      <c r="D832" s="37"/>
      <c r="E832" s="10">
        <v>2398.64</v>
      </c>
    </row>
    <row r="833" spans="1:5" ht="24.75" customHeight="1">
      <c r="A833" s="9" t="s">
        <v>1620</v>
      </c>
      <c r="B833" s="9" t="s">
        <v>1631</v>
      </c>
      <c r="C833" s="36" t="s">
        <v>1255</v>
      </c>
      <c r="D833" s="37"/>
      <c r="E833" s="10">
        <v>5.23</v>
      </c>
    </row>
    <row r="834" spans="1:5" ht="24.75" customHeight="1">
      <c r="A834" s="9" t="s">
        <v>1622</v>
      </c>
      <c r="B834" s="9" t="s">
        <v>1631</v>
      </c>
      <c r="C834" s="36" t="s">
        <v>1257</v>
      </c>
      <c r="D834" s="37"/>
      <c r="E834" s="10">
        <v>113.4</v>
      </c>
    </row>
    <row r="835" spans="1:5" ht="24.75" customHeight="1">
      <c r="A835" s="9" t="s">
        <v>1624</v>
      </c>
      <c r="B835" s="9" t="s">
        <v>1631</v>
      </c>
      <c r="C835" s="36" t="s">
        <v>1259</v>
      </c>
      <c r="D835" s="37"/>
      <c r="E835" s="10">
        <v>101.25</v>
      </c>
    </row>
    <row r="836" spans="1:5" ht="24.75" customHeight="1">
      <c r="A836" s="9" t="s">
        <v>1626</v>
      </c>
      <c r="B836" s="9" t="s">
        <v>1631</v>
      </c>
      <c r="C836" s="36" t="s">
        <v>1261</v>
      </c>
      <c r="D836" s="37"/>
      <c r="E836" s="10">
        <v>105</v>
      </c>
    </row>
    <row r="837" spans="1:5" ht="24.75" customHeight="1">
      <c r="A837" s="9" t="s">
        <v>1628</v>
      </c>
      <c r="B837" s="9" t="s">
        <v>1631</v>
      </c>
      <c r="C837" s="36" t="s">
        <v>1263</v>
      </c>
      <c r="D837" s="37"/>
      <c r="E837" s="10">
        <v>416.5</v>
      </c>
    </row>
    <row r="838" spans="1:5" ht="24.75" customHeight="1">
      <c r="A838" s="9" t="s">
        <v>1630</v>
      </c>
      <c r="B838" s="9" t="s">
        <v>1265</v>
      </c>
      <c r="C838" s="36" t="s">
        <v>1266</v>
      </c>
      <c r="D838" s="37"/>
      <c r="E838" s="10">
        <v>10</v>
      </c>
    </row>
    <row r="839" spans="1:5" ht="24.75" customHeight="1">
      <c r="A839" s="9" t="s">
        <v>1632</v>
      </c>
      <c r="B839" s="9" t="s">
        <v>1265</v>
      </c>
      <c r="C839" s="36" t="s">
        <v>1268</v>
      </c>
      <c r="D839" s="37"/>
      <c r="E839" s="10">
        <v>75</v>
      </c>
    </row>
    <row r="840" spans="1:5" ht="24.75" customHeight="1">
      <c r="A840" s="9" t="s">
        <v>1634</v>
      </c>
      <c r="B840" s="9" t="s">
        <v>1265</v>
      </c>
      <c r="C840" s="36" t="s">
        <v>1270</v>
      </c>
      <c r="D840" s="37"/>
      <c r="E840" s="10">
        <v>271.44</v>
      </c>
    </row>
    <row r="841" spans="1:5" ht="24.75" customHeight="1">
      <c r="A841" s="9" t="s">
        <v>1636</v>
      </c>
      <c r="B841" s="9" t="s">
        <v>1265</v>
      </c>
      <c r="C841" s="36" t="s">
        <v>1272</v>
      </c>
      <c r="D841" s="37"/>
      <c r="E841" s="10">
        <v>202.3</v>
      </c>
    </row>
    <row r="842" spans="1:5" ht="24.75" customHeight="1">
      <c r="A842" s="9" t="s">
        <v>1638</v>
      </c>
      <c r="B842" s="9" t="s">
        <v>1265</v>
      </c>
      <c r="C842" s="36" t="s">
        <v>1274</v>
      </c>
      <c r="D842" s="37"/>
      <c r="E842" s="10">
        <v>337.37</v>
      </c>
    </row>
    <row r="843" spans="1:5" ht="24.75" customHeight="1">
      <c r="A843" s="9" t="s">
        <v>1640</v>
      </c>
      <c r="B843" s="9" t="s">
        <v>1265</v>
      </c>
      <c r="C843" s="36" t="s">
        <v>1276</v>
      </c>
      <c r="D843" s="37"/>
      <c r="E843" s="10">
        <v>263.22</v>
      </c>
    </row>
    <row r="844" spans="1:5" ht="24.75" customHeight="1">
      <c r="A844" s="9" t="s">
        <v>1641</v>
      </c>
      <c r="B844" s="9" t="s">
        <v>1265</v>
      </c>
      <c r="C844" s="36" t="s">
        <v>1278</v>
      </c>
      <c r="D844" s="37"/>
      <c r="E844" s="10">
        <v>1003.1</v>
      </c>
    </row>
    <row r="845" spans="1:5" ht="24.75" customHeight="1">
      <c r="A845" s="9" t="s">
        <v>1643</v>
      </c>
      <c r="B845" s="9" t="s">
        <v>1265</v>
      </c>
      <c r="C845" s="36" t="s">
        <v>1280</v>
      </c>
      <c r="D845" s="37"/>
      <c r="E845" s="10">
        <v>1786.4</v>
      </c>
    </row>
    <row r="846" spans="1:5" ht="24.75" customHeight="1">
      <c r="A846" s="9" t="s">
        <v>1645</v>
      </c>
      <c r="B846" s="9" t="s">
        <v>1265</v>
      </c>
      <c r="C846" s="36" t="s">
        <v>1282</v>
      </c>
      <c r="D846" s="37"/>
      <c r="E846" s="10">
        <v>11000.01</v>
      </c>
    </row>
    <row r="847" spans="1:5" ht="24.75" customHeight="1">
      <c r="A847" s="9" t="s">
        <v>1647</v>
      </c>
      <c r="B847" s="9" t="s">
        <v>1265</v>
      </c>
      <c r="C847" s="36" t="s">
        <v>1284</v>
      </c>
      <c r="D847" s="37"/>
      <c r="E847" s="10">
        <v>11.54</v>
      </c>
    </row>
    <row r="848" spans="1:5" ht="24.75" customHeight="1">
      <c r="A848" s="9" t="s">
        <v>1649</v>
      </c>
      <c r="B848" s="9" t="s">
        <v>1265</v>
      </c>
      <c r="C848" s="36" t="s">
        <v>1286</v>
      </c>
      <c r="D848" s="37"/>
      <c r="E848" s="10">
        <v>207.92</v>
      </c>
    </row>
    <row r="849" spans="1:5" ht="24.75" customHeight="1">
      <c r="A849" s="9" t="s">
        <v>1651</v>
      </c>
      <c r="B849" s="9" t="s">
        <v>1265</v>
      </c>
      <c r="C849" s="36" t="s">
        <v>1288</v>
      </c>
      <c r="D849" s="37"/>
      <c r="E849" s="10">
        <v>138.5</v>
      </c>
    </row>
    <row r="850" spans="1:5" ht="24.75" customHeight="1">
      <c r="A850" s="9" t="s">
        <v>1653</v>
      </c>
      <c r="B850" s="9" t="s">
        <v>1265</v>
      </c>
      <c r="C850" s="36" t="s">
        <v>1290</v>
      </c>
      <c r="D850" s="37"/>
      <c r="E850" s="10">
        <v>331.17</v>
      </c>
    </row>
    <row r="851" spans="1:5" ht="24.75" customHeight="1">
      <c r="A851" s="9" t="s">
        <v>1655</v>
      </c>
      <c r="B851" s="9" t="s">
        <v>1265</v>
      </c>
      <c r="C851" s="36" t="s">
        <v>1292</v>
      </c>
      <c r="D851" s="37"/>
      <c r="E851" s="10">
        <v>269.1</v>
      </c>
    </row>
    <row r="852" spans="1:5" ht="24.75" customHeight="1">
      <c r="A852" s="9" t="s">
        <v>1657</v>
      </c>
      <c r="B852" s="9" t="s">
        <v>1265</v>
      </c>
      <c r="C852" s="36" t="s">
        <v>1730</v>
      </c>
      <c r="D852" s="37"/>
      <c r="E852" s="10">
        <v>331.17</v>
      </c>
    </row>
    <row r="853" spans="1:5" ht="24.75" customHeight="1">
      <c r="A853" s="9" t="s">
        <v>1659</v>
      </c>
      <c r="B853" s="9" t="s">
        <v>1265</v>
      </c>
      <c r="C853" s="36" t="s">
        <v>1732</v>
      </c>
      <c r="D853" s="37"/>
      <c r="E853" s="10">
        <v>294.75</v>
      </c>
    </row>
    <row r="854" spans="1:5" ht="24.75" customHeight="1">
      <c r="A854" s="9" t="s">
        <v>1661</v>
      </c>
      <c r="B854" s="9" t="s">
        <v>1265</v>
      </c>
      <c r="C854" s="36" t="s">
        <v>1734</v>
      </c>
      <c r="D854" s="37"/>
      <c r="E854" s="10">
        <v>1814.99</v>
      </c>
    </row>
    <row r="855" spans="1:5" ht="24.75" customHeight="1">
      <c r="A855" s="9" t="s">
        <v>1234</v>
      </c>
      <c r="B855" s="9" t="s">
        <v>1265</v>
      </c>
      <c r="C855" s="36" t="s">
        <v>1736</v>
      </c>
      <c r="D855" s="37"/>
      <c r="E855" s="10">
        <v>4642.69</v>
      </c>
    </row>
    <row r="856" spans="1:5" ht="24.75" customHeight="1">
      <c r="A856" s="9" t="s">
        <v>1236</v>
      </c>
      <c r="B856" s="9" t="s">
        <v>1265</v>
      </c>
      <c r="C856" s="36" t="s">
        <v>1738</v>
      </c>
      <c r="D856" s="37"/>
      <c r="E856" s="10">
        <v>30</v>
      </c>
    </row>
    <row r="857" spans="1:5" ht="24.75" customHeight="1">
      <c r="A857" s="9" t="s">
        <v>1238</v>
      </c>
      <c r="B857" s="9" t="s">
        <v>1265</v>
      </c>
      <c r="C857" s="36" t="s">
        <v>1740</v>
      </c>
      <c r="D857" s="37"/>
      <c r="E857" s="10">
        <v>85</v>
      </c>
    </row>
    <row r="858" spans="1:5" ht="24.75" customHeight="1">
      <c r="A858" s="9" t="s">
        <v>1240</v>
      </c>
      <c r="B858" s="9" t="s">
        <v>1265</v>
      </c>
      <c r="C858" s="36" t="s">
        <v>1742</v>
      </c>
      <c r="D858" s="37"/>
      <c r="E858" s="10">
        <v>48.73</v>
      </c>
    </row>
    <row r="859" spans="1:5" ht="24.75" customHeight="1">
      <c r="A859" s="9" t="s">
        <v>1242</v>
      </c>
      <c r="B859" s="9" t="s">
        <v>1265</v>
      </c>
      <c r="C859" s="36" t="s">
        <v>1744</v>
      </c>
      <c r="D859" s="37"/>
      <c r="E859" s="10">
        <v>154.7</v>
      </c>
    </row>
    <row r="860" spans="1:5" ht="24.75" customHeight="1">
      <c r="A860" s="9" t="s">
        <v>1244</v>
      </c>
      <c r="B860" s="9" t="s">
        <v>1265</v>
      </c>
      <c r="C860" s="36" t="s">
        <v>1746</v>
      </c>
      <c r="D860" s="37"/>
      <c r="E860" s="10">
        <v>107.1</v>
      </c>
    </row>
    <row r="861" spans="1:5" ht="24.75" customHeight="1">
      <c r="A861" s="9" t="s">
        <v>1246</v>
      </c>
      <c r="B861" s="9" t="s">
        <v>1265</v>
      </c>
      <c r="C861" s="36" t="s">
        <v>1748</v>
      </c>
      <c r="D861" s="37"/>
      <c r="E861" s="10">
        <v>150</v>
      </c>
    </row>
    <row r="862" spans="1:5" ht="24.75" customHeight="1">
      <c r="A862" s="9" t="s">
        <v>1248</v>
      </c>
      <c r="B862" s="9" t="s">
        <v>1265</v>
      </c>
      <c r="C862" s="36" t="s">
        <v>1750</v>
      </c>
      <c r="D862" s="37"/>
      <c r="E862" s="10">
        <v>75</v>
      </c>
    </row>
    <row r="863" spans="1:5" ht="24.75" customHeight="1">
      <c r="A863" s="9" t="s">
        <v>1250</v>
      </c>
      <c r="B863" s="9" t="s">
        <v>1265</v>
      </c>
      <c r="C863" s="36" t="s">
        <v>1752</v>
      </c>
      <c r="D863" s="37"/>
      <c r="E863" s="10">
        <v>75</v>
      </c>
    </row>
    <row r="864" spans="1:5" ht="24.75" customHeight="1">
      <c r="A864" s="9" t="s">
        <v>1252</v>
      </c>
      <c r="B864" s="9" t="s">
        <v>1265</v>
      </c>
      <c r="C864" s="36" t="s">
        <v>1754</v>
      </c>
      <c r="D864" s="37"/>
      <c r="E864" s="10">
        <v>654.45</v>
      </c>
    </row>
    <row r="865" spans="1:5" ht="24.75" customHeight="1">
      <c r="A865" s="9" t="s">
        <v>1254</v>
      </c>
      <c r="B865" s="9" t="s">
        <v>1265</v>
      </c>
      <c r="C865" s="36" t="s">
        <v>1756</v>
      </c>
      <c r="D865" s="37"/>
      <c r="E865" s="10">
        <v>87</v>
      </c>
    </row>
    <row r="866" spans="1:5" ht="24.75" customHeight="1">
      <c r="A866" s="9" t="s">
        <v>1256</v>
      </c>
      <c r="B866" s="9" t="s">
        <v>1265</v>
      </c>
      <c r="C866" s="36" t="s">
        <v>1758</v>
      </c>
      <c r="D866" s="37"/>
      <c r="E866" s="10">
        <v>1980.01</v>
      </c>
    </row>
    <row r="867" spans="1:5" ht="24.75" customHeight="1">
      <c r="A867" s="9" t="s">
        <v>1258</v>
      </c>
      <c r="B867" s="9" t="s">
        <v>1265</v>
      </c>
      <c r="C867" s="36" t="s">
        <v>1760</v>
      </c>
      <c r="D867" s="37"/>
      <c r="E867" s="10">
        <v>10780.01</v>
      </c>
    </row>
    <row r="868" spans="1:5" ht="24.75" customHeight="1">
      <c r="A868" s="9" t="s">
        <v>1260</v>
      </c>
      <c r="B868" s="9" t="s">
        <v>1265</v>
      </c>
      <c r="C868" s="36" t="s">
        <v>1762</v>
      </c>
      <c r="D868" s="37"/>
      <c r="E868" s="10">
        <v>2420.01</v>
      </c>
    </row>
    <row r="869" spans="1:5" ht="24.75" customHeight="1">
      <c r="A869" s="9" t="s">
        <v>1262</v>
      </c>
      <c r="B869" s="9" t="s">
        <v>1265</v>
      </c>
      <c r="C869" s="36" t="s">
        <v>1764</v>
      </c>
      <c r="D869" s="37"/>
      <c r="E869" s="10">
        <v>1540.01</v>
      </c>
    </row>
    <row r="870" spans="1:5" ht="24.75" customHeight="1">
      <c r="A870" s="9" t="s">
        <v>1264</v>
      </c>
      <c r="B870" s="9" t="s">
        <v>1265</v>
      </c>
      <c r="C870" s="36" t="s">
        <v>1766</v>
      </c>
      <c r="D870" s="37"/>
      <c r="E870" s="10">
        <v>3300.01</v>
      </c>
    </row>
    <row r="871" spans="1:5" ht="24.75" customHeight="1">
      <c r="A871" s="9" t="s">
        <v>1267</v>
      </c>
      <c r="B871" s="9" t="s">
        <v>1265</v>
      </c>
      <c r="C871" s="36" t="s">
        <v>1768</v>
      </c>
      <c r="D871" s="37"/>
      <c r="E871" s="10">
        <v>5.89</v>
      </c>
    </row>
    <row r="872" spans="1:5" ht="24.75" customHeight="1">
      <c r="A872" s="9" t="s">
        <v>1269</v>
      </c>
      <c r="B872" s="9" t="s">
        <v>1265</v>
      </c>
      <c r="C872" s="36" t="s">
        <v>1770</v>
      </c>
      <c r="D872" s="37"/>
      <c r="E872" s="10">
        <v>4.82</v>
      </c>
    </row>
    <row r="873" spans="1:5" ht="24.75" customHeight="1">
      <c r="A873" s="9" t="s">
        <v>1271</v>
      </c>
      <c r="B873" s="9" t="s">
        <v>1265</v>
      </c>
      <c r="C873" s="36" t="s">
        <v>1772</v>
      </c>
      <c r="D873" s="37"/>
      <c r="E873" s="10">
        <v>75.79</v>
      </c>
    </row>
    <row r="874" spans="1:5" ht="24.75" customHeight="1">
      <c r="A874" s="9" t="s">
        <v>1273</v>
      </c>
      <c r="B874" s="9" t="s">
        <v>1265</v>
      </c>
      <c r="C874" s="36" t="s">
        <v>1774</v>
      </c>
      <c r="D874" s="37"/>
      <c r="E874" s="10">
        <v>108.66</v>
      </c>
    </row>
    <row r="875" spans="1:5" ht="24.75" customHeight="1">
      <c r="A875" s="9" t="s">
        <v>1275</v>
      </c>
      <c r="B875" s="9" t="s">
        <v>1265</v>
      </c>
      <c r="C875" s="36" t="s">
        <v>1776</v>
      </c>
      <c r="D875" s="37"/>
      <c r="E875" s="10">
        <v>962.7</v>
      </c>
    </row>
    <row r="876" spans="1:5" ht="24.75" customHeight="1">
      <c r="A876" s="9" t="s">
        <v>1277</v>
      </c>
      <c r="B876" s="9" t="s">
        <v>1265</v>
      </c>
      <c r="C876" s="36" t="s">
        <v>1778</v>
      </c>
      <c r="D876" s="37"/>
      <c r="E876" s="10">
        <v>339.69</v>
      </c>
    </row>
    <row r="877" spans="1:5" ht="24.75" customHeight="1">
      <c r="A877" s="9" t="s">
        <v>1279</v>
      </c>
      <c r="B877" s="9" t="s">
        <v>1265</v>
      </c>
      <c r="C877" s="36" t="s">
        <v>1780</v>
      </c>
      <c r="D877" s="37"/>
      <c r="E877" s="10">
        <v>326.69</v>
      </c>
    </row>
    <row r="878" spans="1:5" ht="24.75" customHeight="1">
      <c r="A878" s="9" t="s">
        <v>1281</v>
      </c>
      <c r="B878" s="9" t="s">
        <v>1265</v>
      </c>
      <c r="C878" s="36" t="s">
        <v>1782</v>
      </c>
      <c r="D878" s="37"/>
      <c r="E878" s="10">
        <v>1778.69</v>
      </c>
    </row>
    <row r="879" spans="1:5" ht="24.75" customHeight="1">
      <c r="A879" s="9" t="s">
        <v>1283</v>
      </c>
      <c r="B879" s="9" t="s">
        <v>1265</v>
      </c>
      <c r="C879" s="36" t="s">
        <v>1784</v>
      </c>
      <c r="D879" s="37"/>
      <c r="E879" s="10">
        <v>399.29</v>
      </c>
    </row>
    <row r="880" spans="1:5" ht="24.75" customHeight="1">
      <c r="A880" s="9" t="s">
        <v>1285</v>
      </c>
      <c r="B880" s="9" t="s">
        <v>1265</v>
      </c>
      <c r="C880" s="36" t="s">
        <v>1786</v>
      </c>
      <c r="D880" s="37"/>
      <c r="E880" s="10">
        <v>254.09</v>
      </c>
    </row>
    <row r="881" spans="1:5" ht="24.75" customHeight="1">
      <c r="A881" s="9" t="s">
        <v>1287</v>
      </c>
      <c r="B881" s="9" t="s">
        <v>1265</v>
      </c>
      <c r="C881" s="36" t="s">
        <v>1788</v>
      </c>
      <c r="D881" s="37"/>
      <c r="E881" s="10">
        <v>544.49</v>
      </c>
    </row>
    <row r="882" spans="1:5" ht="24.75" customHeight="1">
      <c r="A882" s="9" t="s">
        <v>1289</v>
      </c>
      <c r="B882" s="9" t="s">
        <v>1265</v>
      </c>
      <c r="C882" s="36" t="s">
        <v>1790</v>
      </c>
      <c r="D882" s="37"/>
      <c r="E882" s="10">
        <v>644.99</v>
      </c>
    </row>
    <row r="883" spans="1:5" ht="24.75" customHeight="1">
      <c r="A883" s="9" t="s">
        <v>1291</v>
      </c>
      <c r="B883" s="9" t="s">
        <v>1265</v>
      </c>
      <c r="C883" s="36" t="s">
        <v>1351</v>
      </c>
      <c r="D883" s="37"/>
      <c r="E883" s="10">
        <v>8</v>
      </c>
    </row>
    <row r="884" spans="1:5" ht="24.75" customHeight="1">
      <c r="A884" s="9" t="s">
        <v>1293</v>
      </c>
      <c r="B884" s="9" t="s">
        <v>1265</v>
      </c>
      <c r="C884" s="36" t="s">
        <v>1351</v>
      </c>
      <c r="D884" s="37"/>
      <c r="E884" s="10">
        <v>198.13</v>
      </c>
    </row>
    <row r="885" spans="1:5" ht="24.75" customHeight="1">
      <c r="A885" s="9" t="s">
        <v>1731</v>
      </c>
      <c r="B885" s="9" t="s">
        <v>1265</v>
      </c>
      <c r="C885" s="36" t="s">
        <v>1354</v>
      </c>
      <c r="D885" s="37"/>
      <c r="E885" s="10">
        <v>383.22</v>
      </c>
    </row>
    <row r="886" spans="1:5" ht="24.75" customHeight="1">
      <c r="A886" s="9" t="s">
        <v>1733</v>
      </c>
      <c r="B886" s="9" t="s">
        <v>1265</v>
      </c>
      <c r="C886" s="36" t="s">
        <v>1356</v>
      </c>
      <c r="D886" s="37"/>
      <c r="E886" s="10">
        <v>14.01</v>
      </c>
    </row>
    <row r="887" spans="1:5" ht="24.75" customHeight="1">
      <c r="A887" s="9" t="s">
        <v>1735</v>
      </c>
      <c r="B887" s="9" t="s">
        <v>1265</v>
      </c>
      <c r="C887" s="36" t="s">
        <v>1358</v>
      </c>
      <c r="D887" s="37"/>
      <c r="E887" s="10">
        <v>8.68</v>
      </c>
    </row>
    <row r="888" spans="1:5" ht="24.75" customHeight="1">
      <c r="A888" s="9" t="s">
        <v>1737</v>
      </c>
      <c r="B888" s="9" t="s">
        <v>1265</v>
      </c>
      <c r="C888" s="36" t="s">
        <v>1360</v>
      </c>
      <c r="D888" s="37"/>
      <c r="E888" s="10">
        <v>72.6</v>
      </c>
    </row>
    <row r="889" spans="1:5" ht="24.75" customHeight="1">
      <c r="A889" s="9" t="s">
        <v>1739</v>
      </c>
      <c r="B889" s="9" t="s">
        <v>1265</v>
      </c>
      <c r="C889" s="36" t="s">
        <v>1362</v>
      </c>
      <c r="D889" s="37"/>
      <c r="E889" s="10">
        <v>301.2</v>
      </c>
    </row>
    <row r="890" spans="1:5" ht="24.75" customHeight="1">
      <c r="A890" s="9" t="s">
        <v>1741</v>
      </c>
      <c r="B890" s="9" t="s">
        <v>1265</v>
      </c>
      <c r="C890" s="36" t="s">
        <v>1364</v>
      </c>
      <c r="D890" s="37"/>
      <c r="E890" s="10">
        <v>181.49</v>
      </c>
    </row>
    <row r="891" spans="1:5" ht="24.75" customHeight="1">
      <c r="A891" s="9" t="s">
        <v>1743</v>
      </c>
      <c r="B891" s="9" t="s">
        <v>1265</v>
      </c>
      <c r="C891" s="36" t="s">
        <v>1366</v>
      </c>
      <c r="D891" s="37"/>
      <c r="E891" s="10">
        <v>156.09</v>
      </c>
    </row>
    <row r="892" spans="1:5" ht="24.75" customHeight="1">
      <c r="A892" s="9" t="s">
        <v>1745</v>
      </c>
      <c r="B892" s="9" t="s">
        <v>1265</v>
      </c>
      <c r="C892" s="36" t="s">
        <v>1368</v>
      </c>
      <c r="D892" s="37"/>
      <c r="E892" s="10">
        <v>192.29</v>
      </c>
    </row>
    <row r="893" spans="1:5" ht="24.75" customHeight="1">
      <c r="A893" s="9" t="s">
        <v>1747</v>
      </c>
      <c r="B893" s="9" t="s">
        <v>1265</v>
      </c>
      <c r="C893" s="36" t="s">
        <v>1370</v>
      </c>
      <c r="D893" s="37"/>
      <c r="E893" s="10">
        <v>440</v>
      </c>
    </row>
    <row r="894" spans="1:5" ht="24.75" customHeight="1">
      <c r="A894" s="9" t="s">
        <v>1749</v>
      </c>
      <c r="B894" s="9" t="s">
        <v>1265</v>
      </c>
      <c r="C894" s="36" t="s">
        <v>1372</v>
      </c>
      <c r="D894" s="37"/>
      <c r="E894" s="10">
        <v>1826</v>
      </c>
    </row>
    <row r="895" spans="1:5" ht="24.75" customHeight="1">
      <c r="A895" s="9" t="s">
        <v>1751</v>
      </c>
      <c r="B895" s="9" t="s">
        <v>1265</v>
      </c>
      <c r="C895" s="36" t="s">
        <v>1374</v>
      </c>
      <c r="D895" s="37"/>
      <c r="E895" s="10">
        <v>1100.01</v>
      </c>
    </row>
    <row r="896" spans="1:5" ht="24.75" customHeight="1">
      <c r="A896" s="9" t="s">
        <v>1753</v>
      </c>
      <c r="B896" s="9" t="s">
        <v>1265</v>
      </c>
      <c r="C896" s="36" t="s">
        <v>1376</v>
      </c>
      <c r="D896" s="37"/>
      <c r="E896" s="10">
        <v>946</v>
      </c>
    </row>
    <row r="897" spans="1:5" ht="24.75" customHeight="1">
      <c r="A897" s="9" t="s">
        <v>1755</v>
      </c>
      <c r="B897" s="9" t="s">
        <v>1265</v>
      </c>
      <c r="C897" s="36" t="s">
        <v>1378</v>
      </c>
      <c r="D897" s="37"/>
      <c r="E897" s="10">
        <v>440</v>
      </c>
    </row>
    <row r="898" spans="1:5" ht="24.75" customHeight="1">
      <c r="A898" s="9" t="s">
        <v>1757</v>
      </c>
      <c r="B898" s="9" t="s">
        <v>1265</v>
      </c>
      <c r="C898" s="36" t="s">
        <v>1380</v>
      </c>
      <c r="D898" s="37"/>
      <c r="E898" s="10">
        <v>1264.11</v>
      </c>
    </row>
    <row r="899" spans="1:5" ht="24.75" customHeight="1">
      <c r="A899" s="9" t="s">
        <v>1759</v>
      </c>
      <c r="B899" s="9" t="s">
        <v>1265</v>
      </c>
      <c r="C899" s="36" t="s">
        <v>1382</v>
      </c>
      <c r="D899" s="37"/>
      <c r="E899" s="10">
        <v>72.61</v>
      </c>
    </row>
    <row r="900" spans="1:5" ht="24.75" customHeight="1">
      <c r="A900" s="9" t="s">
        <v>1761</v>
      </c>
      <c r="B900" s="9" t="s">
        <v>1384</v>
      </c>
      <c r="C900" s="36" t="s">
        <v>1385</v>
      </c>
      <c r="D900" s="37"/>
      <c r="E900" s="10">
        <v>163.7</v>
      </c>
    </row>
    <row r="901" spans="1:5" ht="24.75" customHeight="1">
      <c r="A901" s="9" t="s">
        <v>1763</v>
      </c>
      <c r="B901" s="9" t="s">
        <v>1384</v>
      </c>
      <c r="C901" s="36" t="s">
        <v>1387</v>
      </c>
      <c r="D901" s="37"/>
      <c r="E901" s="10">
        <v>269.06</v>
      </c>
    </row>
    <row r="902" spans="1:5" ht="24.75" customHeight="1">
      <c r="A902" s="9" t="s">
        <v>1765</v>
      </c>
      <c r="B902" s="9" t="s">
        <v>1384</v>
      </c>
      <c r="C902" s="36" t="s">
        <v>1389</v>
      </c>
      <c r="D902" s="37"/>
      <c r="E902" s="10">
        <v>295.72</v>
      </c>
    </row>
    <row r="903" spans="1:5" ht="24.75" customHeight="1">
      <c r="A903" s="9" t="s">
        <v>1767</v>
      </c>
      <c r="B903" s="9" t="s">
        <v>1384</v>
      </c>
      <c r="C903" s="36" t="s">
        <v>1391</v>
      </c>
      <c r="D903" s="37"/>
      <c r="E903" s="10">
        <v>260</v>
      </c>
    </row>
    <row r="904" spans="1:5" ht="24.75" customHeight="1">
      <c r="A904" s="9" t="s">
        <v>1769</v>
      </c>
      <c r="B904" s="9" t="s">
        <v>1384</v>
      </c>
      <c r="C904" s="36" t="s">
        <v>1393</v>
      </c>
      <c r="D904" s="37"/>
      <c r="E904" s="10">
        <v>56334</v>
      </c>
    </row>
    <row r="905" spans="1:5" ht="24.75" customHeight="1">
      <c r="A905" s="9" t="s">
        <v>1771</v>
      </c>
      <c r="B905" s="9" t="s">
        <v>1384</v>
      </c>
      <c r="C905" s="36" t="s">
        <v>1395</v>
      </c>
      <c r="D905" s="37"/>
      <c r="E905" s="10">
        <v>278572</v>
      </c>
    </row>
    <row r="906" spans="1:5" ht="24.75" customHeight="1">
      <c r="A906" s="9" t="s">
        <v>1773</v>
      </c>
      <c r="B906" s="9" t="s">
        <v>1384</v>
      </c>
      <c r="C906" s="36" t="s">
        <v>1397</v>
      </c>
      <c r="D906" s="37"/>
      <c r="E906" s="10">
        <v>2730</v>
      </c>
    </row>
    <row r="907" spans="1:5" ht="24.75" customHeight="1">
      <c r="A907" s="9" t="s">
        <v>1775</v>
      </c>
      <c r="B907" s="9" t="s">
        <v>1384</v>
      </c>
      <c r="C907" s="36" t="s">
        <v>1399</v>
      </c>
      <c r="D907" s="37"/>
      <c r="E907" s="10">
        <v>2730</v>
      </c>
    </row>
    <row r="908" spans="1:5" ht="24.75" customHeight="1">
      <c r="A908" s="9" t="s">
        <v>1777</v>
      </c>
      <c r="B908" s="9" t="s">
        <v>1384</v>
      </c>
      <c r="C908" s="36" t="s">
        <v>1401</v>
      </c>
      <c r="D908" s="37"/>
      <c r="E908" s="10">
        <v>599</v>
      </c>
    </row>
    <row r="909" spans="1:5" ht="24.75" customHeight="1">
      <c r="A909" s="9" t="s">
        <v>1779</v>
      </c>
      <c r="B909" s="9" t="s">
        <v>1384</v>
      </c>
      <c r="C909" s="36" t="s">
        <v>1403</v>
      </c>
      <c r="D909" s="37"/>
      <c r="E909" s="10">
        <v>152.17</v>
      </c>
    </row>
    <row r="910" spans="1:5" ht="24.75" customHeight="1">
      <c r="A910" s="9" t="s">
        <v>1781</v>
      </c>
      <c r="B910" s="9" t="s">
        <v>1384</v>
      </c>
      <c r="C910" s="36" t="s">
        <v>1405</v>
      </c>
      <c r="D910" s="37"/>
      <c r="E910" s="10">
        <v>202.9</v>
      </c>
    </row>
    <row r="911" spans="1:5" ht="24.75" customHeight="1">
      <c r="A911" s="9" t="s">
        <v>1783</v>
      </c>
      <c r="B911" s="9" t="s">
        <v>1384</v>
      </c>
      <c r="C911" s="36" t="s">
        <v>1407</v>
      </c>
      <c r="D911" s="37"/>
      <c r="E911" s="10">
        <v>202.9</v>
      </c>
    </row>
    <row r="912" spans="1:5" ht="24.75" customHeight="1">
      <c r="A912" s="9" t="s">
        <v>1785</v>
      </c>
      <c r="B912" s="9" t="s">
        <v>1384</v>
      </c>
      <c r="C912" s="36" t="s">
        <v>1409</v>
      </c>
      <c r="D912" s="37"/>
      <c r="E912" s="10">
        <v>178.04</v>
      </c>
    </row>
    <row r="913" spans="1:5" ht="24.75" customHeight="1">
      <c r="A913" s="9" t="s">
        <v>1787</v>
      </c>
      <c r="B913" s="9" t="s">
        <v>1384</v>
      </c>
      <c r="C913" s="36" t="s">
        <v>1411</v>
      </c>
      <c r="D913" s="37"/>
      <c r="E913" s="10">
        <v>178.04</v>
      </c>
    </row>
    <row r="914" spans="1:5" ht="24.75" customHeight="1">
      <c r="A914" s="9" t="s">
        <v>1789</v>
      </c>
      <c r="B914" s="9" t="s">
        <v>1384</v>
      </c>
      <c r="C914" s="36" t="s">
        <v>1855</v>
      </c>
      <c r="D914" s="37"/>
      <c r="E914" s="10">
        <v>69.65</v>
      </c>
    </row>
    <row r="915" spans="1:5" ht="24.75" customHeight="1">
      <c r="A915" s="9" t="s">
        <v>1791</v>
      </c>
      <c r="B915" s="9" t="s">
        <v>1384</v>
      </c>
      <c r="C915" s="36" t="s">
        <v>1857</v>
      </c>
      <c r="D915" s="37"/>
      <c r="E915" s="10">
        <v>64.28</v>
      </c>
    </row>
    <row r="916" spans="1:5" ht="24.75" customHeight="1">
      <c r="A916" s="9" t="s">
        <v>1352</v>
      </c>
      <c r="B916" s="9" t="s">
        <v>1384</v>
      </c>
      <c r="C916" s="36" t="s">
        <v>1859</v>
      </c>
      <c r="D916" s="37"/>
      <c r="E916" s="10">
        <v>202.9</v>
      </c>
    </row>
    <row r="917" spans="1:5" ht="24.75" customHeight="1">
      <c r="A917" s="9" t="s">
        <v>1353</v>
      </c>
      <c r="B917" s="9" t="s">
        <v>1384</v>
      </c>
      <c r="C917" s="36" t="s">
        <v>1861</v>
      </c>
      <c r="D917" s="37"/>
      <c r="E917" s="10">
        <v>1070</v>
      </c>
    </row>
    <row r="918" spans="1:5" ht="24.75" customHeight="1">
      <c r="A918" s="9" t="s">
        <v>1355</v>
      </c>
      <c r="B918" s="9" t="s">
        <v>1384</v>
      </c>
      <c r="C918" s="36" t="s">
        <v>1863</v>
      </c>
      <c r="D918" s="37"/>
      <c r="E918" s="10">
        <v>270</v>
      </c>
    </row>
    <row r="919" spans="1:5" ht="24.75" customHeight="1">
      <c r="A919" s="9" t="s">
        <v>1357</v>
      </c>
      <c r="B919" s="9" t="s">
        <v>1384</v>
      </c>
      <c r="C919" s="36" t="s">
        <v>1865</v>
      </c>
      <c r="D919" s="37"/>
      <c r="E919" s="10">
        <v>410.08</v>
      </c>
    </row>
    <row r="920" spans="1:5" ht="24.75" customHeight="1">
      <c r="A920" s="9" t="s">
        <v>1359</v>
      </c>
      <c r="B920" s="9" t="s">
        <v>1384</v>
      </c>
      <c r="C920" s="36" t="s">
        <v>1867</v>
      </c>
      <c r="D920" s="37"/>
      <c r="E920" s="10">
        <v>256.56</v>
      </c>
    </row>
    <row r="921" spans="1:5" ht="24.75" customHeight="1">
      <c r="A921" s="9" t="s">
        <v>1361</v>
      </c>
      <c r="B921" s="9" t="s">
        <v>1384</v>
      </c>
      <c r="C921" s="36" t="s">
        <v>1869</v>
      </c>
      <c r="D921" s="37"/>
      <c r="E921" s="10">
        <v>284.53</v>
      </c>
    </row>
    <row r="922" spans="1:5" ht="24.75" customHeight="1">
      <c r="A922" s="9" t="s">
        <v>1363</v>
      </c>
      <c r="B922" s="9" t="s">
        <v>1384</v>
      </c>
      <c r="C922" s="36" t="s">
        <v>1871</v>
      </c>
      <c r="D922" s="37"/>
      <c r="E922" s="10">
        <v>171.12</v>
      </c>
    </row>
    <row r="923" spans="1:5" ht="24.75" customHeight="1">
      <c r="A923" s="9" t="s">
        <v>1365</v>
      </c>
      <c r="B923" s="9" t="s">
        <v>1384</v>
      </c>
      <c r="C923" s="36" t="s">
        <v>1873</v>
      </c>
      <c r="D923" s="37"/>
      <c r="E923" s="10">
        <v>341.06</v>
      </c>
    </row>
    <row r="924" spans="1:5" ht="24.75" customHeight="1">
      <c r="A924" s="9" t="s">
        <v>1367</v>
      </c>
      <c r="B924" s="9" t="s">
        <v>1384</v>
      </c>
      <c r="C924" s="36" t="s">
        <v>1875</v>
      </c>
      <c r="D924" s="37"/>
      <c r="E924" s="10">
        <v>252.05</v>
      </c>
    </row>
    <row r="925" spans="1:5" ht="24.75" customHeight="1">
      <c r="A925" s="9" t="s">
        <v>1369</v>
      </c>
      <c r="B925" s="9" t="s">
        <v>1384</v>
      </c>
      <c r="C925" s="36" t="s">
        <v>1877</v>
      </c>
      <c r="D925" s="37"/>
      <c r="E925" s="10">
        <v>351.65</v>
      </c>
    </row>
    <row r="926" spans="1:5" ht="24.75" customHeight="1">
      <c r="A926" s="9" t="s">
        <v>1371</v>
      </c>
      <c r="B926" s="9" t="s">
        <v>1384</v>
      </c>
      <c r="C926" s="36" t="s">
        <v>1879</v>
      </c>
      <c r="D926" s="37"/>
      <c r="E926" s="10">
        <v>319.28</v>
      </c>
    </row>
    <row r="927" spans="1:5" ht="24.75" customHeight="1">
      <c r="A927" s="9" t="s">
        <v>1373</v>
      </c>
      <c r="B927" s="9" t="s">
        <v>1384</v>
      </c>
      <c r="C927" s="36" t="s">
        <v>1881</v>
      </c>
      <c r="D927" s="37"/>
      <c r="E927" s="10">
        <v>241.21</v>
      </c>
    </row>
    <row r="928" spans="1:5" ht="24.75" customHeight="1">
      <c r="A928" s="9" t="s">
        <v>1375</v>
      </c>
      <c r="B928" s="9" t="s">
        <v>1384</v>
      </c>
      <c r="C928" s="36" t="s">
        <v>1883</v>
      </c>
      <c r="D928" s="37"/>
      <c r="E928" s="10">
        <v>348.43</v>
      </c>
    </row>
    <row r="929" spans="1:5" ht="24.75" customHeight="1">
      <c r="A929" s="9" t="s">
        <v>1377</v>
      </c>
      <c r="B929" s="9" t="s">
        <v>1384</v>
      </c>
      <c r="C929" s="36" t="s">
        <v>1885</v>
      </c>
      <c r="D929" s="37"/>
      <c r="E929" s="10">
        <v>343.43</v>
      </c>
    </row>
    <row r="930" spans="1:5" ht="24.75" customHeight="1">
      <c r="A930" s="9" t="s">
        <v>1379</v>
      </c>
      <c r="B930" s="9" t="s">
        <v>1384</v>
      </c>
      <c r="C930" s="36" t="s">
        <v>1887</v>
      </c>
      <c r="D930" s="37"/>
      <c r="E930" s="10">
        <v>104.9</v>
      </c>
    </row>
    <row r="931" spans="1:5" ht="24.75" customHeight="1">
      <c r="A931" s="9" t="s">
        <v>1381</v>
      </c>
      <c r="B931" s="9" t="s">
        <v>1384</v>
      </c>
      <c r="C931" s="36" t="s">
        <v>1889</v>
      </c>
      <c r="D931" s="37"/>
      <c r="E931" s="10">
        <v>635.8</v>
      </c>
    </row>
    <row r="932" spans="1:5" ht="24.75" customHeight="1">
      <c r="A932" s="9" t="s">
        <v>1383</v>
      </c>
      <c r="B932" s="9" t="s">
        <v>1384</v>
      </c>
      <c r="C932" s="36" t="s">
        <v>1891</v>
      </c>
      <c r="D932" s="37"/>
      <c r="E932" s="10">
        <v>86.84</v>
      </c>
    </row>
    <row r="933" spans="1:5" ht="24.75" customHeight="1">
      <c r="A933" s="9" t="s">
        <v>1386</v>
      </c>
      <c r="B933" s="9" t="s">
        <v>1384</v>
      </c>
      <c r="C933" s="36" t="s">
        <v>1893</v>
      </c>
      <c r="D933" s="37"/>
      <c r="E933" s="10">
        <v>89.7</v>
      </c>
    </row>
    <row r="934" spans="1:5" ht="24.75" customHeight="1">
      <c r="A934" s="9" t="s">
        <v>1388</v>
      </c>
      <c r="B934" s="9" t="s">
        <v>1384</v>
      </c>
      <c r="C934" s="36" t="s">
        <v>1895</v>
      </c>
      <c r="D934" s="37"/>
      <c r="E934" s="10">
        <v>280.64</v>
      </c>
    </row>
    <row r="935" spans="1:5" ht="24.75" customHeight="1">
      <c r="A935" s="9" t="s">
        <v>1390</v>
      </c>
      <c r="B935" s="9" t="s">
        <v>1384</v>
      </c>
      <c r="C935" s="36" t="s">
        <v>1897</v>
      </c>
      <c r="D935" s="37"/>
      <c r="E935" s="10">
        <v>31.9</v>
      </c>
    </row>
    <row r="936" spans="1:5" ht="24.75" customHeight="1">
      <c r="A936" s="9" t="s">
        <v>1392</v>
      </c>
      <c r="B936" s="9" t="s">
        <v>1384</v>
      </c>
      <c r="C936" s="36" t="s">
        <v>1899</v>
      </c>
      <c r="D936" s="37"/>
      <c r="E936" s="10">
        <v>4.79</v>
      </c>
    </row>
    <row r="937" spans="1:5" ht="24.75" customHeight="1">
      <c r="A937" s="9" t="s">
        <v>1394</v>
      </c>
      <c r="B937" s="9" t="s">
        <v>1384</v>
      </c>
      <c r="C937" s="36" t="s">
        <v>1901</v>
      </c>
      <c r="D937" s="37"/>
      <c r="E937" s="10">
        <v>243.99</v>
      </c>
    </row>
    <row r="938" spans="1:5" ht="24.75" customHeight="1">
      <c r="A938" s="9" t="s">
        <v>1396</v>
      </c>
      <c r="B938" s="9" t="s">
        <v>1384</v>
      </c>
      <c r="C938" s="36" t="s">
        <v>1903</v>
      </c>
      <c r="D938" s="37"/>
      <c r="E938" s="10">
        <v>260.55</v>
      </c>
    </row>
    <row r="939" spans="1:5" ht="24.75" customHeight="1">
      <c r="A939" s="9" t="s">
        <v>1398</v>
      </c>
      <c r="B939" s="9" t="s">
        <v>1384</v>
      </c>
      <c r="C939" s="36" t="s">
        <v>1467</v>
      </c>
      <c r="D939" s="37"/>
      <c r="E939" s="10">
        <v>2978.53</v>
      </c>
    </row>
    <row r="940" spans="1:5" ht="24.75" customHeight="1">
      <c r="A940" s="9" t="s">
        <v>1400</v>
      </c>
      <c r="B940" s="9" t="s">
        <v>1384</v>
      </c>
      <c r="C940" s="36" t="s">
        <v>1469</v>
      </c>
      <c r="D940" s="37"/>
      <c r="E940" s="10">
        <v>276.14</v>
      </c>
    </row>
    <row r="941" spans="1:5" ht="24.75" customHeight="1">
      <c r="A941" s="9" t="s">
        <v>1402</v>
      </c>
      <c r="B941" s="9" t="s">
        <v>1384</v>
      </c>
      <c r="C941" s="36" t="s">
        <v>1471</v>
      </c>
      <c r="D941" s="37"/>
      <c r="E941" s="10">
        <v>568.23</v>
      </c>
    </row>
    <row r="942" spans="1:5" ht="24.75" customHeight="1">
      <c r="A942" s="9" t="s">
        <v>1404</v>
      </c>
      <c r="B942" s="9" t="s">
        <v>1384</v>
      </c>
      <c r="C942" s="36" t="s">
        <v>1473</v>
      </c>
      <c r="D942" s="37"/>
      <c r="E942" s="10">
        <v>174.69</v>
      </c>
    </row>
    <row r="943" spans="1:5" ht="24.75" customHeight="1">
      <c r="A943" s="9" t="s">
        <v>1406</v>
      </c>
      <c r="B943" s="9" t="s">
        <v>1384</v>
      </c>
      <c r="C943" s="36" t="s">
        <v>1475</v>
      </c>
      <c r="D943" s="37"/>
      <c r="E943" s="10">
        <v>70.48</v>
      </c>
    </row>
    <row r="944" spans="1:5" ht="24.75" customHeight="1">
      <c r="A944" s="9" t="s">
        <v>1408</v>
      </c>
      <c r="B944" s="9" t="s">
        <v>1384</v>
      </c>
      <c r="C944" s="36" t="s">
        <v>1477</v>
      </c>
      <c r="D944" s="37"/>
      <c r="E944" s="10">
        <v>507.6</v>
      </c>
    </row>
    <row r="945" spans="1:5" ht="24.75" customHeight="1">
      <c r="A945" s="9" t="s">
        <v>1410</v>
      </c>
      <c r="B945" s="9" t="s">
        <v>1384</v>
      </c>
      <c r="C945" s="36" t="s">
        <v>1479</v>
      </c>
      <c r="D945" s="37"/>
      <c r="E945" s="10">
        <v>2478</v>
      </c>
    </row>
    <row r="946" spans="1:5" ht="24.75" customHeight="1">
      <c r="A946" s="9" t="s">
        <v>1412</v>
      </c>
      <c r="B946" s="9" t="s">
        <v>1384</v>
      </c>
      <c r="C946" s="36" t="s">
        <v>1481</v>
      </c>
      <c r="D946" s="37"/>
      <c r="E946" s="10">
        <v>1770</v>
      </c>
    </row>
    <row r="947" spans="1:5" ht="24.75" customHeight="1">
      <c r="A947" s="9" t="s">
        <v>1856</v>
      </c>
      <c r="B947" s="9" t="s">
        <v>1384</v>
      </c>
      <c r="C947" s="36" t="s">
        <v>1483</v>
      </c>
      <c r="D947" s="37"/>
      <c r="E947" s="10">
        <v>686.6</v>
      </c>
    </row>
    <row r="948" spans="1:5" ht="24.75" customHeight="1">
      <c r="A948" s="9" t="s">
        <v>1858</v>
      </c>
      <c r="B948" s="9" t="s">
        <v>1384</v>
      </c>
      <c r="C948" s="36" t="s">
        <v>1485</v>
      </c>
      <c r="D948" s="37"/>
      <c r="E948" s="10">
        <v>499.36</v>
      </c>
    </row>
    <row r="949" spans="1:5" ht="24.75" customHeight="1">
      <c r="A949" s="9" t="s">
        <v>1860</v>
      </c>
      <c r="B949" s="9" t="s">
        <v>1384</v>
      </c>
      <c r="C949" s="36" t="s">
        <v>1487</v>
      </c>
      <c r="D949" s="37"/>
      <c r="E949" s="10">
        <v>686.6</v>
      </c>
    </row>
    <row r="950" spans="1:5" ht="24.75" customHeight="1">
      <c r="A950" s="9" t="s">
        <v>1862</v>
      </c>
      <c r="B950" s="9" t="s">
        <v>1384</v>
      </c>
      <c r="C950" s="36" t="s">
        <v>1489</v>
      </c>
      <c r="D950" s="37"/>
      <c r="E950" s="10">
        <v>499.36</v>
      </c>
    </row>
    <row r="951" spans="1:5" ht="24.75" customHeight="1">
      <c r="A951" s="9" t="s">
        <v>1864</v>
      </c>
      <c r="B951" s="9" t="s">
        <v>1384</v>
      </c>
      <c r="C951" s="36" t="s">
        <v>1491</v>
      </c>
      <c r="D951" s="37"/>
      <c r="E951" s="10">
        <v>144</v>
      </c>
    </row>
    <row r="952" spans="1:5" ht="24.75" customHeight="1">
      <c r="A952" s="9" t="s">
        <v>1866</v>
      </c>
      <c r="B952" s="9" t="s">
        <v>1384</v>
      </c>
      <c r="C952" s="36" t="s">
        <v>1493</v>
      </c>
      <c r="D952" s="37"/>
      <c r="E952" s="10">
        <v>266.79</v>
      </c>
    </row>
    <row r="953" spans="1:5" ht="24.75" customHeight="1">
      <c r="A953" s="9" t="s">
        <v>1868</v>
      </c>
      <c r="B953" s="9" t="s">
        <v>1384</v>
      </c>
      <c r="C953" s="36" t="s">
        <v>1495</v>
      </c>
      <c r="D953" s="37"/>
      <c r="E953" s="10">
        <v>351.65</v>
      </c>
    </row>
    <row r="954" spans="1:5" ht="24.75" customHeight="1">
      <c r="A954" s="9" t="s">
        <v>1870</v>
      </c>
      <c r="B954" s="9" t="s">
        <v>1384</v>
      </c>
      <c r="C954" s="36" t="s">
        <v>1497</v>
      </c>
      <c r="D954" s="37"/>
      <c r="E954" s="10">
        <v>306.3</v>
      </c>
    </row>
    <row r="955" spans="1:5" ht="24.75" customHeight="1">
      <c r="A955" s="9" t="s">
        <v>1872</v>
      </c>
      <c r="B955" s="9" t="s">
        <v>1384</v>
      </c>
      <c r="C955" s="36" t="s">
        <v>1968</v>
      </c>
      <c r="D955" s="37"/>
      <c r="E955" s="10">
        <v>334.15</v>
      </c>
    </row>
    <row r="956" spans="1:5" ht="24.75" customHeight="1">
      <c r="A956" s="9" t="s">
        <v>1874</v>
      </c>
      <c r="B956" s="9" t="s">
        <v>1384</v>
      </c>
      <c r="C956" s="36" t="s">
        <v>1970</v>
      </c>
      <c r="D956" s="37"/>
      <c r="E956" s="10">
        <v>255.01</v>
      </c>
    </row>
    <row r="957" spans="1:5" ht="24.75" customHeight="1">
      <c r="A957" s="9" t="s">
        <v>1876</v>
      </c>
      <c r="B957" s="9" t="s">
        <v>1384</v>
      </c>
      <c r="C957" s="36" t="s">
        <v>1972</v>
      </c>
      <c r="D957" s="37"/>
      <c r="E957" s="10">
        <v>322.61</v>
      </c>
    </row>
    <row r="958" spans="1:5" ht="24.75" customHeight="1">
      <c r="A958" s="9" t="s">
        <v>1878</v>
      </c>
      <c r="B958" s="9" t="s">
        <v>1384</v>
      </c>
      <c r="C958" s="36" t="s">
        <v>1974</v>
      </c>
      <c r="D958" s="37"/>
      <c r="E958" s="10">
        <v>277.03</v>
      </c>
    </row>
    <row r="959" spans="1:5" ht="24.75" customHeight="1">
      <c r="A959" s="9" t="s">
        <v>1880</v>
      </c>
      <c r="B959" s="9" t="s">
        <v>1384</v>
      </c>
      <c r="C959" s="36" t="s">
        <v>1976</v>
      </c>
      <c r="D959" s="37"/>
      <c r="E959" s="10">
        <v>224.55</v>
      </c>
    </row>
    <row r="960" spans="1:5" ht="24.75" customHeight="1">
      <c r="A960" s="9" t="s">
        <v>1882</v>
      </c>
      <c r="B960" s="9" t="s">
        <v>1384</v>
      </c>
      <c r="C960" s="36" t="s">
        <v>1978</v>
      </c>
      <c r="D960" s="37"/>
      <c r="E960" s="10">
        <v>237.88</v>
      </c>
    </row>
    <row r="961" spans="1:5" ht="24.75" customHeight="1">
      <c r="A961" s="9" t="s">
        <v>1884</v>
      </c>
      <c r="B961" s="9" t="s">
        <v>1384</v>
      </c>
      <c r="C961" s="36" t="s">
        <v>1980</v>
      </c>
      <c r="D961" s="37"/>
      <c r="E961" s="10">
        <v>9811.55</v>
      </c>
    </row>
    <row r="962" spans="1:5" ht="24.75" customHeight="1">
      <c r="A962" s="9" t="s">
        <v>1886</v>
      </c>
      <c r="B962" s="9" t="s">
        <v>1384</v>
      </c>
      <c r="C962" s="36" t="s">
        <v>1982</v>
      </c>
      <c r="D962" s="37"/>
      <c r="E962" s="10">
        <v>8.22</v>
      </c>
    </row>
    <row r="963" spans="1:5" ht="24.75" customHeight="1">
      <c r="A963" s="9" t="s">
        <v>1888</v>
      </c>
      <c r="B963" s="9" t="s">
        <v>1984</v>
      </c>
      <c r="C963" s="36" t="s">
        <v>1985</v>
      </c>
      <c r="D963" s="37"/>
      <c r="E963" s="10">
        <v>523.6</v>
      </c>
    </row>
    <row r="964" spans="1:5" ht="24.75" customHeight="1">
      <c r="A964" s="9" t="s">
        <v>1890</v>
      </c>
      <c r="B964" s="9" t="s">
        <v>1984</v>
      </c>
      <c r="C964" s="36" t="s">
        <v>1987</v>
      </c>
      <c r="D964" s="37"/>
      <c r="E964" s="10">
        <v>192.26</v>
      </c>
    </row>
    <row r="965" spans="1:5" ht="24.75" customHeight="1">
      <c r="A965" s="9" t="s">
        <v>1892</v>
      </c>
      <c r="B965" s="9" t="s">
        <v>1984</v>
      </c>
      <c r="C965" s="36" t="s">
        <v>1989</v>
      </c>
      <c r="D965" s="37"/>
      <c r="E965" s="10">
        <v>1287.8</v>
      </c>
    </row>
    <row r="966" spans="1:5" ht="24.75" customHeight="1">
      <c r="A966" s="9" t="s">
        <v>1894</v>
      </c>
      <c r="B966" s="9" t="s">
        <v>1984</v>
      </c>
      <c r="C966" s="36" t="s">
        <v>1991</v>
      </c>
      <c r="D966" s="37"/>
      <c r="E966" s="10">
        <v>113.26</v>
      </c>
    </row>
    <row r="967" spans="1:5" ht="24.75" customHeight="1">
      <c r="A967" s="9" t="s">
        <v>1896</v>
      </c>
      <c r="B967" s="9" t="s">
        <v>1984</v>
      </c>
      <c r="C967" s="36" t="s">
        <v>1993</v>
      </c>
      <c r="D967" s="37"/>
      <c r="E967" s="10">
        <v>326.69</v>
      </c>
    </row>
    <row r="968" spans="1:5" ht="24.75" customHeight="1">
      <c r="A968" s="9" t="s">
        <v>1898</v>
      </c>
      <c r="B968" s="9" t="s">
        <v>1984</v>
      </c>
      <c r="C968" s="36" t="s">
        <v>1994</v>
      </c>
      <c r="D968" s="37"/>
      <c r="E968" s="10">
        <v>25133.3</v>
      </c>
    </row>
    <row r="969" spans="1:5" ht="24.75" customHeight="1">
      <c r="A969" s="9" t="s">
        <v>1900</v>
      </c>
      <c r="B969" s="9" t="s">
        <v>1984</v>
      </c>
      <c r="C969" s="36" t="s">
        <v>1995</v>
      </c>
      <c r="D969" s="37"/>
      <c r="E969" s="10">
        <v>20106.64</v>
      </c>
    </row>
    <row r="970" spans="1:5" ht="24.75" customHeight="1">
      <c r="A970" s="9" t="s">
        <v>1902</v>
      </c>
      <c r="B970" s="9" t="s">
        <v>1984</v>
      </c>
      <c r="C970" s="36" t="s">
        <v>1996</v>
      </c>
      <c r="D970" s="37"/>
      <c r="E970" s="10">
        <v>113.05</v>
      </c>
    </row>
    <row r="971" spans="1:5" ht="24.75" customHeight="1">
      <c r="A971" s="9" t="s">
        <v>1904</v>
      </c>
      <c r="B971" s="9" t="s">
        <v>1984</v>
      </c>
      <c r="C971" s="36" t="s">
        <v>1574</v>
      </c>
      <c r="D971" s="37"/>
      <c r="E971" s="10">
        <v>20106.64</v>
      </c>
    </row>
    <row r="972" spans="1:5" ht="24.75" customHeight="1">
      <c r="A972" s="9" t="s">
        <v>1468</v>
      </c>
      <c r="B972" s="9" t="s">
        <v>1984</v>
      </c>
      <c r="C972" s="36" t="s">
        <v>1575</v>
      </c>
      <c r="D972" s="37"/>
      <c r="E972" s="10">
        <v>10982</v>
      </c>
    </row>
    <row r="973" spans="1:5" ht="24.75" customHeight="1">
      <c r="A973" s="9" t="s">
        <v>1470</v>
      </c>
      <c r="B973" s="9" t="s">
        <v>1984</v>
      </c>
      <c r="C973" s="36" t="s">
        <v>1576</v>
      </c>
      <c r="D973" s="37"/>
      <c r="E973" s="10">
        <v>16473</v>
      </c>
    </row>
    <row r="974" spans="1:5" ht="24.75" customHeight="1">
      <c r="A974" s="9" t="s">
        <v>1472</v>
      </c>
      <c r="B974" s="9" t="s">
        <v>1984</v>
      </c>
      <c r="C974" s="36" t="s">
        <v>1577</v>
      </c>
      <c r="D974" s="37"/>
      <c r="E974" s="10">
        <v>50266.6</v>
      </c>
    </row>
    <row r="975" spans="1:5" ht="24.75" customHeight="1">
      <c r="A975" s="9" t="s">
        <v>1474</v>
      </c>
      <c r="B975" s="9" t="s">
        <v>1984</v>
      </c>
      <c r="C975" s="36" t="s">
        <v>1578</v>
      </c>
      <c r="D975" s="37"/>
      <c r="E975" s="10">
        <v>56030</v>
      </c>
    </row>
    <row r="976" spans="1:5" ht="24.75" customHeight="1">
      <c r="A976" s="9" t="s">
        <v>1476</v>
      </c>
      <c r="B976" s="9" t="s">
        <v>1984</v>
      </c>
      <c r="C976" s="36" t="s">
        <v>1579</v>
      </c>
      <c r="D976" s="37"/>
      <c r="E976" s="10">
        <v>1980.01</v>
      </c>
    </row>
    <row r="977" spans="1:5" ht="24.75" customHeight="1">
      <c r="A977" s="9" t="s">
        <v>1478</v>
      </c>
      <c r="B977" s="9" t="s">
        <v>1984</v>
      </c>
      <c r="C977" s="36" t="s">
        <v>1580</v>
      </c>
      <c r="D977" s="37"/>
      <c r="E977" s="10">
        <v>15.15</v>
      </c>
    </row>
    <row r="978" spans="1:5" ht="24.75" customHeight="1">
      <c r="A978" s="9" t="s">
        <v>1480</v>
      </c>
      <c r="B978" s="9" t="s">
        <v>1984</v>
      </c>
      <c r="C978" s="36" t="s">
        <v>1581</v>
      </c>
      <c r="D978" s="37"/>
      <c r="E978" s="10">
        <v>1.31</v>
      </c>
    </row>
    <row r="979" spans="1:5" ht="24.75" customHeight="1">
      <c r="A979" s="9" t="s">
        <v>1482</v>
      </c>
      <c r="B979" s="9" t="s">
        <v>1984</v>
      </c>
      <c r="C979" s="36" t="s">
        <v>1582</v>
      </c>
      <c r="D979" s="37"/>
      <c r="E979" s="10">
        <v>68.82</v>
      </c>
    </row>
    <row r="980" spans="1:5" ht="24.75" customHeight="1">
      <c r="A980" s="9" t="s">
        <v>1484</v>
      </c>
      <c r="B980" s="9" t="s">
        <v>1984</v>
      </c>
      <c r="C980" s="36" t="s">
        <v>1583</v>
      </c>
      <c r="D980" s="37"/>
      <c r="E980" s="10">
        <v>0.11</v>
      </c>
    </row>
    <row r="981" spans="1:5" ht="24.75" customHeight="1">
      <c r="A981" s="9" t="s">
        <v>1486</v>
      </c>
      <c r="B981" s="9" t="s">
        <v>1984</v>
      </c>
      <c r="C981" s="36" t="s">
        <v>1584</v>
      </c>
      <c r="D981" s="37"/>
      <c r="E981" s="10">
        <v>740.88</v>
      </c>
    </row>
    <row r="982" spans="1:5" ht="24.75" customHeight="1">
      <c r="A982" s="9" t="s">
        <v>1488</v>
      </c>
      <c r="B982" s="9" t="s">
        <v>1984</v>
      </c>
      <c r="C982" s="36" t="s">
        <v>1585</v>
      </c>
      <c r="D982" s="37"/>
      <c r="E982" s="10">
        <v>815.42</v>
      </c>
    </row>
    <row r="983" spans="1:5" ht="24.75" customHeight="1">
      <c r="A983" s="9" t="s">
        <v>1490</v>
      </c>
      <c r="B983" s="9" t="s">
        <v>1984</v>
      </c>
      <c r="C983" s="36" t="s">
        <v>1586</v>
      </c>
      <c r="D983" s="37"/>
      <c r="E983" s="10">
        <v>194.28</v>
      </c>
    </row>
    <row r="984" spans="1:5" ht="24.75" customHeight="1">
      <c r="A984" s="9" t="s">
        <v>1492</v>
      </c>
      <c r="B984" s="9" t="s">
        <v>1984</v>
      </c>
      <c r="C984" s="36" t="s">
        <v>1587</v>
      </c>
      <c r="D984" s="37"/>
      <c r="E984" s="10">
        <v>167.28</v>
      </c>
    </row>
    <row r="985" spans="1:5" ht="24.75" customHeight="1">
      <c r="A985" s="9" t="s">
        <v>1494</v>
      </c>
      <c r="B985" s="9" t="s">
        <v>1984</v>
      </c>
      <c r="C985" s="36" t="s">
        <v>1588</v>
      </c>
      <c r="D985" s="37"/>
      <c r="E985" s="10">
        <v>498.1</v>
      </c>
    </row>
    <row r="986" spans="1:5" ht="24.75" customHeight="1">
      <c r="A986" s="9" t="s">
        <v>1496</v>
      </c>
      <c r="B986" s="9" t="s">
        <v>1984</v>
      </c>
      <c r="C986" s="36" t="s">
        <v>1589</v>
      </c>
      <c r="D986" s="37"/>
      <c r="E986" s="10">
        <v>152.17</v>
      </c>
    </row>
    <row r="987" spans="1:5" ht="24.75" customHeight="1">
      <c r="A987" s="9" t="s">
        <v>1498</v>
      </c>
      <c r="B987" s="9" t="s">
        <v>1984</v>
      </c>
      <c r="C987" s="36" t="s">
        <v>1590</v>
      </c>
      <c r="D987" s="37"/>
      <c r="E987" s="10">
        <v>253.61</v>
      </c>
    </row>
    <row r="988" spans="1:5" ht="24.75" customHeight="1">
      <c r="A988" s="9" t="s">
        <v>1969</v>
      </c>
      <c r="B988" s="9" t="s">
        <v>1984</v>
      </c>
      <c r="C988" s="36" t="s">
        <v>1591</v>
      </c>
      <c r="D988" s="37"/>
      <c r="E988" s="10">
        <v>152.17</v>
      </c>
    </row>
    <row r="989" spans="1:5" ht="24.75" customHeight="1">
      <c r="A989" s="9" t="s">
        <v>1971</v>
      </c>
      <c r="B989" s="9" t="s">
        <v>1984</v>
      </c>
      <c r="C989" s="36" t="s">
        <v>1592</v>
      </c>
      <c r="D989" s="37"/>
      <c r="E989" s="10">
        <v>158.89</v>
      </c>
    </row>
    <row r="990" spans="1:5" ht="24.75" customHeight="1">
      <c r="A990" s="9" t="s">
        <v>1973</v>
      </c>
      <c r="B990" s="9" t="s">
        <v>1984</v>
      </c>
      <c r="C990" s="36" t="s">
        <v>1593</v>
      </c>
      <c r="D990" s="37"/>
      <c r="E990" s="10">
        <v>202.9</v>
      </c>
    </row>
    <row r="991" spans="1:5" ht="24.75" customHeight="1">
      <c r="A991" s="9" t="s">
        <v>1975</v>
      </c>
      <c r="B991" s="9" t="s">
        <v>1984</v>
      </c>
      <c r="C991" s="36" t="s">
        <v>572</v>
      </c>
      <c r="D991" s="37"/>
      <c r="E991" s="10">
        <v>152.17</v>
      </c>
    </row>
    <row r="992" spans="1:5" ht="24.75" customHeight="1">
      <c r="A992" s="9" t="s">
        <v>1977</v>
      </c>
      <c r="B992" s="9" t="s">
        <v>1984</v>
      </c>
      <c r="C992" s="36" t="s">
        <v>573</v>
      </c>
      <c r="D992" s="37"/>
      <c r="E992" s="10">
        <v>642.15</v>
      </c>
    </row>
    <row r="993" spans="1:5" ht="24.75" customHeight="1">
      <c r="A993" s="9" t="s">
        <v>1979</v>
      </c>
      <c r="B993" s="9" t="s">
        <v>1984</v>
      </c>
      <c r="C993" s="36" t="s">
        <v>574</v>
      </c>
      <c r="D993" s="37"/>
      <c r="E993" s="10">
        <v>870</v>
      </c>
    </row>
    <row r="994" spans="1:5" ht="24.75" customHeight="1">
      <c r="A994" s="9" t="s">
        <v>1981</v>
      </c>
      <c r="B994" s="9" t="s">
        <v>1984</v>
      </c>
      <c r="C994" s="36" t="s">
        <v>575</v>
      </c>
      <c r="D994" s="37"/>
      <c r="E994" s="10">
        <v>250.05</v>
      </c>
    </row>
    <row r="995" spans="1:5" ht="24.75" customHeight="1">
      <c r="A995" s="9" t="s">
        <v>1983</v>
      </c>
      <c r="B995" s="9" t="s">
        <v>1984</v>
      </c>
      <c r="C995" s="36" t="s">
        <v>576</v>
      </c>
      <c r="D995" s="37"/>
      <c r="E995" s="10">
        <v>1158.34</v>
      </c>
    </row>
    <row r="996" spans="1:5" ht="24.75" customHeight="1">
      <c r="A996" s="9" t="s">
        <v>1986</v>
      </c>
      <c r="B996" s="9" t="s">
        <v>1984</v>
      </c>
      <c r="C996" s="36" t="s">
        <v>577</v>
      </c>
      <c r="D996" s="37"/>
      <c r="E996" s="10">
        <v>674.73</v>
      </c>
    </row>
    <row r="997" spans="1:5" ht="24.75" customHeight="1">
      <c r="A997" s="9" t="s">
        <v>1988</v>
      </c>
      <c r="B997" s="9" t="s">
        <v>1984</v>
      </c>
      <c r="C997" s="36" t="s">
        <v>578</v>
      </c>
      <c r="D997" s="37"/>
      <c r="E997" s="10">
        <v>130.9</v>
      </c>
    </row>
    <row r="998" spans="1:5" ht="24.75" customHeight="1">
      <c r="A998" s="9" t="s">
        <v>1990</v>
      </c>
      <c r="B998" s="9" t="s">
        <v>1984</v>
      </c>
      <c r="C998" s="36" t="s">
        <v>579</v>
      </c>
      <c r="D998" s="37"/>
      <c r="E998" s="10">
        <v>923.5</v>
      </c>
    </row>
    <row r="999" spans="1:5" ht="24.75" customHeight="1">
      <c r="A999" s="9" t="s">
        <v>1992</v>
      </c>
      <c r="B999" s="9" t="s">
        <v>1984</v>
      </c>
      <c r="C999" s="36" t="s">
        <v>580</v>
      </c>
      <c r="D999" s="37"/>
      <c r="E999" s="10">
        <v>2930.96</v>
      </c>
    </row>
    <row r="1000" spans="1:5" ht="12.75">
      <c r="A1000" s="9" t="s">
        <v>68</v>
      </c>
      <c r="B1000" s="9" t="s">
        <v>68</v>
      </c>
      <c r="C1000" s="30" t="s">
        <v>541</v>
      </c>
      <c r="D1000" s="31"/>
      <c r="E1000" s="12">
        <f>SUM(E10:E999)</f>
        <v>2492883.7599999923</v>
      </c>
    </row>
    <row r="1001" spans="1:5" ht="12.75">
      <c r="A1001" s="9"/>
      <c r="B1001" s="9"/>
      <c r="C1001" s="38" t="s">
        <v>564</v>
      </c>
      <c r="D1001" s="38"/>
      <c r="E1001" s="12"/>
    </row>
    <row r="1002" spans="1:5" ht="24.75" customHeight="1">
      <c r="A1002" s="11">
        <v>1</v>
      </c>
      <c r="B1002" s="9" t="s">
        <v>72</v>
      </c>
      <c r="C1002" s="36" t="s">
        <v>2044</v>
      </c>
      <c r="D1002" s="37"/>
      <c r="E1002" s="10">
        <v>1598</v>
      </c>
    </row>
    <row r="1003" spans="1:5" ht="24.75" customHeight="1">
      <c r="A1003" s="11">
        <f>1+A1002</f>
        <v>2</v>
      </c>
      <c r="B1003" s="9" t="s">
        <v>72</v>
      </c>
      <c r="C1003" s="36" t="s">
        <v>2045</v>
      </c>
      <c r="D1003" s="37"/>
      <c r="E1003" s="10">
        <v>1139.72</v>
      </c>
    </row>
    <row r="1004" spans="1:5" ht="24.75" customHeight="1">
      <c r="A1004" s="11">
        <f>1+A1003</f>
        <v>3</v>
      </c>
      <c r="B1004" s="9" t="s">
        <v>72</v>
      </c>
      <c r="C1004" s="36" t="s">
        <v>2046</v>
      </c>
      <c r="D1004" s="37"/>
      <c r="E1004" s="10">
        <v>1598</v>
      </c>
    </row>
    <row r="1005" spans="1:5" ht="24.75" customHeight="1">
      <c r="A1005" s="11">
        <f>1+A1004</f>
        <v>4</v>
      </c>
      <c r="B1005" s="9" t="s">
        <v>72</v>
      </c>
      <c r="C1005" s="36" t="s">
        <v>2047</v>
      </c>
      <c r="D1005" s="37"/>
      <c r="E1005" s="10">
        <v>1139.62</v>
      </c>
    </row>
    <row r="1006" spans="1:5" ht="12.75">
      <c r="A1006" s="11">
        <f>1+A1005</f>
        <v>5</v>
      </c>
      <c r="B1006" s="9" t="s">
        <v>755</v>
      </c>
      <c r="C1006" s="36" t="s">
        <v>1792</v>
      </c>
      <c r="D1006" s="37"/>
      <c r="E1006" s="10">
        <v>2626.3</v>
      </c>
    </row>
    <row r="1007" spans="1:5" ht="24.75" customHeight="1">
      <c r="A1007" s="11">
        <f>1+A1006</f>
        <v>6</v>
      </c>
      <c r="B1007" s="9" t="s">
        <v>755</v>
      </c>
      <c r="C1007" s="36" t="s">
        <v>2048</v>
      </c>
      <c r="D1007" s="37"/>
      <c r="E1007" s="10">
        <v>1157</v>
      </c>
    </row>
    <row r="1008" spans="1:5" ht="12.75">
      <c r="A1008" s="9" t="s">
        <v>68</v>
      </c>
      <c r="B1008" s="9" t="s">
        <v>68</v>
      </c>
      <c r="C1008" s="30" t="s">
        <v>565</v>
      </c>
      <c r="D1008" s="31"/>
      <c r="E1008" s="12">
        <f>SUM(E1002:E1007)</f>
        <v>9258.64</v>
      </c>
    </row>
    <row r="1009" spans="1:5" ht="14.25" customHeight="1">
      <c r="A1009" s="9" t="s">
        <v>68</v>
      </c>
      <c r="B1009" s="9" t="s">
        <v>68</v>
      </c>
      <c r="C1009" s="34" t="s">
        <v>1997</v>
      </c>
      <c r="D1009" s="35"/>
      <c r="E1009" s="10"/>
    </row>
    <row r="1010" spans="1:5" ht="24.75" customHeight="1">
      <c r="A1010" s="9" t="s">
        <v>70</v>
      </c>
      <c r="B1010" s="9" t="s">
        <v>72</v>
      </c>
      <c r="C1010" s="36" t="s">
        <v>2049</v>
      </c>
      <c r="D1010" s="37"/>
      <c r="E1010" s="10">
        <v>16</v>
      </c>
    </row>
    <row r="1011" spans="1:5" ht="24.75" customHeight="1">
      <c r="A1011" s="9" t="s">
        <v>635</v>
      </c>
      <c r="B1011" s="9" t="s">
        <v>72</v>
      </c>
      <c r="C1011" s="36" t="s">
        <v>2050</v>
      </c>
      <c r="D1011" s="37"/>
      <c r="E1011" s="10">
        <v>1052</v>
      </c>
    </row>
    <row r="1012" spans="1:5" ht="24.75" customHeight="1">
      <c r="A1012" s="9" t="s">
        <v>637</v>
      </c>
      <c r="B1012" s="9" t="s">
        <v>72</v>
      </c>
      <c r="C1012" s="36" t="s">
        <v>2051</v>
      </c>
      <c r="D1012" s="37"/>
      <c r="E1012" s="10">
        <v>1531</v>
      </c>
    </row>
    <row r="1013" spans="1:5" ht="24.75" customHeight="1">
      <c r="A1013" s="9" t="s">
        <v>639</v>
      </c>
      <c r="B1013" s="9" t="s">
        <v>72</v>
      </c>
      <c r="C1013" s="36" t="s">
        <v>2052</v>
      </c>
      <c r="D1013" s="37"/>
      <c r="E1013" s="10">
        <v>2816</v>
      </c>
    </row>
    <row r="1014" spans="1:5" ht="24.75" customHeight="1">
      <c r="A1014" s="9" t="s">
        <v>641</v>
      </c>
      <c r="B1014" s="9" t="s">
        <v>72</v>
      </c>
      <c r="C1014" s="36" t="s">
        <v>2053</v>
      </c>
      <c r="D1014" s="37"/>
      <c r="E1014" s="10">
        <v>1166</v>
      </c>
    </row>
    <row r="1015" spans="1:5" ht="24.75" customHeight="1">
      <c r="A1015" s="9" t="s">
        <v>643</v>
      </c>
      <c r="B1015" s="9" t="s">
        <v>72</v>
      </c>
      <c r="C1015" s="36" t="s">
        <v>2054</v>
      </c>
      <c r="D1015" s="37"/>
      <c r="E1015" s="10">
        <v>520</v>
      </c>
    </row>
    <row r="1016" spans="1:5" ht="24.75" customHeight="1">
      <c r="A1016" s="9" t="s">
        <v>645</v>
      </c>
      <c r="B1016" s="9" t="s">
        <v>72</v>
      </c>
      <c r="C1016" s="36" t="s">
        <v>2055</v>
      </c>
      <c r="D1016" s="37"/>
      <c r="E1016" s="10">
        <v>285</v>
      </c>
    </row>
    <row r="1017" spans="1:5" ht="24.75" customHeight="1">
      <c r="A1017" s="9" t="s">
        <v>647</v>
      </c>
      <c r="B1017" s="9" t="s">
        <v>72</v>
      </c>
      <c r="C1017" s="36" t="s">
        <v>2056</v>
      </c>
      <c r="D1017" s="37"/>
      <c r="E1017" s="10">
        <v>41899.4</v>
      </c>
    </row>
    <row r="1018" spans="1:5" ht="24.75" customHeight="1">
      <c r="A1018" s="9" t="s">
        <v>649</v>
      </c>
      <c r="B1018" s="9" t="s">
        <v>72</v>
      </c>
      <c r="C1018" s="36" t="s">
        <v>2057</v>
      </c>
      <c r="D1018" s="37"/>
      <c r="E1018" s="10">
        <v>537</v>
      </c>
    </row>
    <row r="1019" spans="1:5" ht="24.75" customHeight="1">
      <c r="A1019" s="9" t="s">
        <v>651</v>
      </c>
      <c r="B1019" s="9" t="s">
        <v>72</v>
      </c>
      <c r="C1019" s="36" t="s">
        <v>2058</v>
      </c>
      <c r="D1019" s="37"/>
      <c r="E1019" s="10">
        <v>150.72</v>
      </c>
    </row>
    <row r="1020" spans="1:5" ht="24.75" customHeight="1">
      <c r="A1020" s="9" t="s">
        <v>653</v>
      </c>
      <c r="B1020" s="9" t="s">
        <v>666</v>
      </c>
      <c r="C1020" s="36" t="s">
        <v>2059</v>
      </c>
      <c r="D1020" s="37"/>
      <c r="E1020" s="10">
        <v>12.31</v>
      </c>
    </row>
    <row r="1021" spans="1:5" ht="24.75" customHeight="1">
      <c r="A1021" s="9" t="s">
        <v>655</v>
      </c>
      <c r="B1021" s="9" t="s">
        <v>666</v>
      </c>
      <c r="C1021" s="36" t="s">
        <v>2060</v>
      </c>
      <c r="D1021" s="37"/>
      <c r="E1021" s="10">
        <v>134.88</v>
      </c>
    </row>
    <row r="1022" spans="1:5" ht="24.75" customHeight="1">
      <c r="A1022" s="9" t="s">
        <v>657</v>
      </c>
      <c r="B1022" s="9" t="s">
        <v>666</v>
      </c>
      <c r="C1022" s="36" t="s">
        <v>2061</v>
      </c>
      <c r="D1022" s="37"/>
      <c r="E1022" s="10">
        <v>176.05</v>
      </c>
    </row>
    <row r="1023" spans="1:5" ht="24.75" customHeight="1">
      <c r="A1023" s="9" t="s">
        <v>658</v>
      </c>
      <c r="B1023" s="9" t="s">
        <v>666</v>
      </c>
      <c r="C1023" s="36" t="s">
        <v>2062</v>
      </c>
      <c r="D1023" s="37"/>
      <c r="E1023" s="10">
        <v>99.77</v>
      </c>
    </row>
    <row r="1024" spans="1:5" ht="24.75" customHeight="1">
      <c r="A1024" s="9" t="s">
        <v>659</v>
      </c>
      <c r="B1024" s="9" t="s">
        <v>666</v>
      </c>
      <c r="C1024" s="36" t="s">
        <v>2063</v>
      </c>
      <c r="D1024" s="37"/>
      <c r="E1024" s="10">
        <v>209.86</v>
      </c>
    </row>
    <row r="1025" spans="1:5" ht="24.75" customHeight="1">
      <c r="A1025" s="9" t="s">
        <v>661</v>
      </c>
      <c r="B1025" s="9" t="s">
        <v>666</v>
      </c>
      <c r="C1025" s="36" t="s">
        <v>2064</v>
      </c>
      <c r="D1025" s="37"/>
      <c r="E1025" s="10">
        <v>327.35</v>
      </c>
    </row>
    <row r="1026" spans="1:5" ht="24.75" customHeight="1">
      <c r="A1026" s="9" t="s">
        <v>663</v>
      </c>
      <c r="B1026" s="9" t="s">
        <v>666</v>
      </c>
      <c r="C1026" s="36" t="s">
        <v>2065</v>
      </c>
      <c r="D1026" s="37"/>
      <c r="E1026" s="10">
        <v>479.51</v>
      </c>
    </row>
    <row r="1027" spans="1:5" ht="24.75" customHeight="1">
      <c r="A1027" s="9" t="s">
        <v>665</v>
      </c>
      <c r="B1027" s="9" t="s">
        <v>666</v>
      </c>
      <c r="C1027" s="36" t="s">
        <v>2066</v>
      </c>
      <c r="D1027" s="37"/>
      <c r="E1027" s="10">
        <v>253.12</v>
      </c>
    </row>
    <row r="1028" spans="1:5" ht="24.75" customHeight="1">
      <c r="A1028" s="9" t="s">
        <v>668</v>
      </c>
      <c r="B1028" s="9" t="s">
        <v>666</v>
      </c>
      <c r="C1028" s="36" t="s">
        <v>2067</v>
      </c>
      <c r="D1028" s="37"/>
      <c r="E1028" s="10">
        <v>214.45</v>
      </c>
    </row>
    <row r="1029" spans="1:5" ht="24.75" customHeight="1">
      <c r="A1029" s="9" t="s">
        <v>670</v>
      </c>
      <c r="B1029" s="9" t="s">
        <v>666</v>
      </c>
      <c r="C1029" s="36" t="s">
        <v>2068</v>
      </c>
      <c r="D1029" s="37"/>
      <c r="E1029" s="10">
        <v>212.79</v>
      </c>
    </row>
    <row r="1030" spans="1:5" ht="24.75" customHeight="1">
      <c r="A1030" s="9" t="s">
        <v>672</v>
      </c>
      <c r="B1030" s="9" t="s">
        <v>666</v>
      </c>
      <c r="C1030" s="36" t="s">
        <v>2069</v>
      </c>
      <c r="D1030" s="37"/>
      <c r="E1030" s="10">
        <v>191.87</v>
      </c>
    </row>
    <row r="1031" spans="1:5" ht="36.75" customHeight="1">
      <c r="A1031" s="9" t="s">
        <v>674</v>
      </c>
      <c r="B1031" s="9" t="s">
        <v>1041</v>
      </c>
      <c r="C1031" s="36" t="s">
        <v>2070</v>
      </c>
      <c r="D1031" s="37"/>
      <c r="E1031" s="10">
        <v>166219.82</v>
      </c>
    </row>
    <row r="1032" spans="1:5" ht="37.5" customHeight="1">
      <c r="A1032" s="9" t="s">
        <v>676</v>
      </c>
      <c r="B1032" s="9" t="s">
        <v>1187</v>
      </c>
      <c r="C1032" s="36" t="s">
        <v>1094</v>
      </c>
      <c r="D1032" s="37"/>
      <c r="E1032" s="10">
        <v>-382</v>
      </c>
    </row>
    <row r="1033" spans="1:5" ht="12.75">
      <c r="A1033" s="9" t="s">
        <v>68</v>
      </c>
      <c r="B1033" s="9" t="s">
        <v>68</v>
      </c>
      <c r="C1033" s="30" t="s">
        <v>1998</v>
      </c>
      <c r="D1033" s="31"/>
      <c r="E1033" s="12">
        <f>SUM(E1010:E1032)</f>
        <v>218122.90000000002</v>
      </c>
    </row>
    <row r="1034" spans="1:5" ht="26.25" customHeight="1">
      <c r="A1034" s="9"/>
      <c r="B1034" s="9"/>
      <c r="C1034" s="38" t="s">
        <v>430</v>
      </c>
      <c r="D1034" s="38"/>
      <c r="E1034" s="12"/>
    </row>
    <row r="1035" spans="1:5" ht="12.75">
      <c r="A1035" s="11">
        <v>1</v>
      </c>
      <c r="B1035" s="9"/>
      <c r="C1035" s="39" t="s">
        <v>427</v>
      </c>
      <c r="D1035" s="39"/>
      <c r="E1035" s="13">
        <v>245922.83</v>
      </c>
    </row>
    <row r="1036" spans="1:5" ht="27" customHeight="1">
      <c r="A1036" s="9"/>
      <c r="B1036" s="9"/>
      <c r="C1036" s="40" t="s">
        <v>428</v>
      </c>
      <c r="D1036" s="40"/>
      <c r="E1036" s="12">
        <f>E1035</f>
        <v>245922.83</v>
      </c>
    </row>
    <row r="1037" spans="1:5" ht="14.25" customHeight="1">
      <c r="A1037" s="9" t="s">
        <v>68</v>
      </c>
      <c r="B1037" s="9" t="s">
        <v>68</v>
      </c>
      <c r="C1037" s="34" t="s">
        <v>426</v>
      </c>
      <c r="D1037" s="35"/>
      <c r="E1037" s="10"/>
    </row>
    <row r="1038" spans="1:5" ht="24.75" customHeight="1">
      <c r="A1038" s="9" t="s">
        <v>70</v>
      </c>
      <c r="B1038" s="9" t="s">
        <v>75</v>
      </c>
      <c r="C1038" s="36" t="s">
        <v>1095</v>
      </c>
      <c r="D1038" s="37"/>
      <c r="E1038" s="10">
        <v>87048.5</v>
      </c>
    </row>
    <row r="1039" spans="1:5" ht="12.75">
      <c r="A1039" s="9" t="s">
        <v>68</v>
      </c>
      <c r="B1039" s="9" t="s">
        <v>68</v>
      </c>
      <c r="C1039" s="30" t="s">
        <v>429</v>
      </c>
      <c r="D1039" s="31"/>
      <c r="E1039" s="12">
        <f>E1038</f>
        <v>87048.5</v>
      </c>
    </row>
    <row r="1040" spans="1:5" s="3" customFormat="1" ht="14.25" customHeight="1">
      <c r="A1040" s="32" t="s">
        <v>443</v>
      </c>
      <c r="B1040" s="33"/>
      <c r="C1040" s="33"/>
      <c r="D1040" s="33"/>
      <c r="E1040" s="14">
        <f>E6++E8+E1000+E1008+E1033+E1036+E1039</f>
        <v>7958436.629999992</v>
      </c>
    </row>
    <row r="1044" spans="1:5" ht="12.75" customHeight="1">
      <c r="A1044" s="27" t="s">
        <v>1909</v>
      </c>
      <c r="B1044" s="27"/>
      <c r="C1044" s="26" t="s">
        <v>1915</v>
      </c>
      <c r="D1044" s="26"/>
      <c r="E1044" s="26"/>
    </row>
    <row r="1045" spans="1:5" ht="12.75">
      <c r="A1045" s="28" t="s">
        <v>1910</v>
      </c>
      <c r="B1045" s="28"/>
      <c r="C1045" s="28"/>
      <c r="D1045" s="29" t="s">
        <v>1916</v>
      </c>
      <c r="E1045" s="29"/>
    </row>
    <row r="1046" ht="12.75">
      <c r="A1046" s="15"/>
    </row>
    <row r="1047" spans="1:4" ht="12.75">
      <c r="A1047" s="15"/>
      <c r="D1047" s="16"/>
    </row>
    <row r="1048" ht="12.75">
      <c r="A1048" s="15"/>
    </row>
    <row r="1049" spans="1:5" ht="12.75">
      <c r="A1049" s="15"/>
      <c r="C1049" s="24" t="s">
        <v>1911</v>
      </c>
      <c r="D1049" s="24"/>
      <c r="E1049" s="24"/>
    </row>
    <row r="1050" spans="1:5" ht="12.75" customHeight="1">
      <c r="A1050" s="15"/>
      <c r="C1050" s="25" t="s">
        <v>1912</v>
      </c>
      <c r="D1050" s="25"/>
      <c r="E1050" s="25"/>
    </row>
    <row r="1051" spans="1:4" ht="12.75">
      <c r="A1051" s="15"/>
      <c r="D1051" s="18"/>
    </row>
    <row r="1052" spans="1:4" ht="12.75">
      <c r="A1052" s="15"/>
      <c r="D1052" s="17"/>
    </row>
    <row r="1054" spans="3:5" ht="12.75">
      <c r="C1054" s="26" t="s">
        <v>1913</v>
      </c>
      <c r="D1054" s="26"/>
      <c r="E1054" s="26"/>
    </row>
    <row r="1055" spans="3:5" ht="12.75" customHeight="1">
      <c r="C1055" s="26" t="s">
        <v>1914</v>
      </c>
      <c r="D1055" s="26"/>
      <c r="E1055" s="26"/>
    </row>
  </sheetData>
  <mergeCells count="1047">
    <mergeCell ref="C8:D8"/>
    <mergeCell ref="A1:C1"/>
    <mergeCell ref="A2:E2"/>
    <mergeCell ref="C4:D4"/>
    <mergeCell ref="C7:D7"/>
    <mergeCell ref="C5:D5"/>
    <mergeCell ref="C6:D6"/>
    <mergeCell ref="C17:D17"/>
    <mergeCell ref="C1034:D1034"/>
    <mergeCell ref="C1035:D1035"/>
    <mergeCell ref="C1036:D1036"/>
    <mergeCell ref="C18:D18"/>
    <mergeCell ref="C19:D19"/>
    <mergeCell ref="C20:D20"/>
    <mergeCell ref="C21:D21"/>
    <mergeCell ref="C22:D22"/>
    <mergeCell ref="C23:D23"/>
    <mergeCell ref="C13:D13"/>
    <mergeCell ref="C14:D14"/>
    <mergeCell ref="C15:D15"/>
    <mergeCell ref="C16:D16"/>
    <mergeCell ref="C9:D9"/>
    <mergeCell ref="C10:D10"/>
    <mergeCell ref="C11:D11"/>
    <mergeCell ref="C12:D12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80:D180"/>
    <mergeCell ref="C181:D181"/>
    <mergeCell ref="C182:D182"/>
    <mergeCell ref="C183:D183"/>
    <mergeCell ref="C184:D184"/>
    <mergeCell ref="C185:D185"/>
    <mergeCell ref="C186:D186"/>
    <mergeCell ref="C187:D187"/>
    <mergeCell ref="C188:D188"/>
    <mergeCell ref="C189:D189"/>
    <mergeCell ref="C190:D190"/>
    <mergeCell ref="C191:D191"/>
    <mergeCell ref="C192:D192"/>
    <mergeCell ref="C193:D193"/>
    <mergeCell ref="C194:D194"/>
    <mergeCell ref="C195:D195"/>
    <mergeCell ref="C196:D196"/>
    <mergeCell ref="C197:D197"/>
    <mergeCell ref="C198:D198"/>
    <mergeCell ref="C199:D199"/>
    <mergeCell ref="C200:D200"/>
    <mergeCell ref="C201:D201"/>
    <mergeCell ref="C202:D202"/>
    <mergeCell ref="C203:D203"/>
    <mergeCell ref="C204:D204"/>
    <mergeCell ref="C205:D205"/>
    <mergeCell ref="C206:D206"/>
    <mergeCell ref="C207:D207"/>
    <mergeCell ref="C208:D208"/>
    <mergeCell ref="C209:D209"/>
    <mergeCell ref="C210:D210"/>
    <mergeCell ref="C211:D211"/>
    <mergeCell ref="C212:D212"/>
    <mergeCell ref="C213:D213"/>
    <mergeCell ref="C214:D214"/>
    <mergeCell ref="C215:D215"/>
    <mergeCell ref="C216:D216"/>
    <mergeCell ref="C217:D217"/>
    <mergeCell ref="C218:D218"/>
    <mergeCell ref="C219:D219"/>
    <mergeCell ref="C220:D220"/>
    <mergeCell ref="C221:D221"/>
    <mergeCell ref="C222:D222"/>
    <mergeCell ref="C223:D223"/>
    <mergeCell ref="C224:D224"/>
    <mergeCell ref="C225:D225"/>
    <mergeCell ref="C226:D226"/>
    <mergeCell ref="C227:D227"/>
    <mergeCell ref="C228:D228"/>
    <mergeCell ref="C229:D229"/>
    <mergeCell ref="C230:D230"/>
    <mergeCell ref="C231:D231"/>
    <mergeCell ref="C232:D232"/>
    <mergeCell ref="C233:D233"/>
    <mergeCell ref="C234:D234"/>
    <mergeCell ref="C235:D235"/>
    <mergeCell ref="C236:D236"/>
    <mergeCell ref="C237:D237"/>
    <mergeCell ref="C238:D238"/>
    <mergeCell ref="C239:D239"/>
    <mergeCell ref="C240:D240"/>
    <mergeCell ref="C241:D241"/>
    <mergeCell ref="C242:D242"/>
    <mergeCell ref="C243:D243"/>
    <mergeCell ref="C244:D244"/>
    <mergeCell ref="C245:D245"/>
    <mergeCell ref="C246:D246"/>
    <mergeCell ref="C247:D247"/>
    <mergeCell ref="C248:D248"/>
    <mergeCell ref="C249:D249"/>
    <mergeCell ref="C250:D250"/>
    <mergeCell ref="C251:D251"/>
    <mergeCell ref="C252:D252"/>
    <mergeCell ref="C253:D253"/>
    <mergeCell ref="C254:D254"/>
    <mergeCell ref="C255:D255"/>
    <mergeCell ref="C256:D256"/>
    <mergeCell ref="C257:D257"/>
    <mergeCell ref="C258:D258"/>
    <mergeCell ref="C259:D259"/>
    <mergeCell ref="C260:D260"/>
    <mergeCell ref="C261:D261"/>
    <mergeCell ref="C262:D262"/>
    <mergeCell ref="C263:D263"/>
    <mergeCell ref="C264:D264"/>
    <mergeCell ref="C265:D265"/>
    <mergeCell ref="C266:D266"/>
    <mergeCell ref="C267:D267"/>
    <mergeCell ref="C268:D268"/>
    <mergeCell ref="C269:D269"/>
    <mergeCell ref="C270:D270"/>
    <mergeCell ref="C271:D271"/>
    <mergeCell ref="C272:D272"/>
    <mergeCell ref="C273:D273"/>
    <mergeCell ref="C274:D274"/>
    <mergeCell ref="C275:D275"/>
    <mergeCell ref="C276:D276"/>
    <mergeCell ref="C277:D277"/>
    <mergeCell ref="C278:D278"/>
    <mergeCell ref="C279:D279"/>
    <mergeCell ref="C280:D280"/>
    <mergeCell ref="C281:D281"/>
    <mergeCell ref="C282:D282"/>
    <mergeCell ref="C283:D283"/>
    <mergeCell ref="C284:D284"/>
    <mergeCell ref="C285:D285"/>
    <mergeCell ref="C286:D286"/>
    <mergeCell ref="C287:D287"/>
    <mergeCell ref="C288:D288"/>
    <mergeCell ref="C289:D289"/>
    <mergeCell ref="C290:D290"/>
    <mergeCell ref="C291:D291"/>
    <mergeCell ref="C292:D292"/>
    <mergeCell ref="C293:D293"/>
    <mergeCell ref="C294:D294"/>
    <mergeCell ref="C295:D295"/>
    <mergeCell ref="C296:D296"/>
    <mergeCell ref="C297:D297"/>
    <mergeCell ref="C298:D298"/>
    <mergeCell ref="C299:D299"/>
    <mergeCell ref="C300:D300"/>
    <mergeCell ref="C301:D301"/>
    <mergeCell ref="C302:D302"/>
    <mergeCell ref="C303:D303"/>
    <mergeCell ref="C304:D304"/>
    <mergeCell ref="C305:D305"/>
    <mergeCell ref="C306:D306"/>
    <mergeCell ref="C307:D307"/>
    <mergeCell ref="C308:D308"/>
    <mergeCell ref="C309:D309"/>
    <mergeCell ref="C310:D310"/>
    <mergeCell ref="C311:D311"/>
    <mergeCell ref="C312:D312"/>
    <mergeCell ref="C313:D313"/>
    <mergeCell ref="C314:D314"/>
    <mergeCell ref="C315:D315"/>
    <mergeCell ref="C316:D316"/>
    <mergeCell ref="C317:D317"/>
    <mergeCell ref="C318:D318"/>
    <mergeCell ref="C319:D319"/>
    <mergeCell ref="C320:D320"/>
    <mergeCell ref="C321:D321"/>
    <mergeCell ref="C322:D322"/>
    <mergeCell ref="C323:D323"/>
    <mergeCell ref="C324:D324"/>
    <mergeCell ref="C325:D325"/>
    <mergeCell ref="C326:D326"/>
    <mergeCell ref="C327:D327"/>
    <mergeCell ref="C328:D328"/>
    <mergeCell ref="C329:D329"/>
    <mergeCell ref="C330:D330"/>
    <mergeCell ref="C331:D331"/>
    <mergeCell ref="C332:D332"/>
    <mergeCell ref="C333:D333"/>
    <mergeCell ref="C334:D334"/>
    <mergeCell ref="C335:D335"/>
    <mergeCell ref="C336:D336"/>
    <mergeCell ref="C337:D337"/>
    <mergeCell ref="C338:D338"/>
    <mergeCell ref="C339:D339"/>
    <mergeCell ref="C340:D340"/>
    <mergeCell ref="C341:D341"/>
    <mergeCell ref="C342:D342"/>
    <mergeCell ref="C343:D343"/>
    <mergeCell ref="C344:D344"/>
    <mergeCell ref="C345:D345"/>
    <mergeCell ref="C346:D346"/>
    <mergeCell ref="C347:D347"/>
    <mergeCell ref="C348:D348"/>
    <mergeCell ref="C349:D349"/>
    <mergeCell ref="C350:D350"/>
    <mergeCell ref="C351:D351"/>
    <mergeCell ref="C352:D352"/>
    <mergeCell ref="C353:D353"/>
    <mergeCell ref="C354:D354"/>
    <mergeCell ref="C355:D355"/>
    <mergeCell ref="C356:D356"/>
    <mergeCell ref="C357:D357"/>
    <mergeCell ref="C358:D358"/>
    <mergeCell ref="C359:D359"/>
    <mergeCell ref="C360:D360"/>
    <mergeCell ref="C361:D361"/>
    <mergeCell ref="C362:D362"/>
    <mergeCell ref="C363:D363"/>
    <mergeCell ref="C364:D364"/>
    <mergeCell ref="C365:D365"/>
    <mergeCell ref="C366:D366"/>
    <mergeCell ref="C367:D367"/>
    <mergeCell ref="C368:D368"/>
    <mergeCell ref="C369:D369"/>
    <mergeCell ref="C370:D370"/>
    <mergeCell ref="C371:D371"/>
    <mergeCell ref="C372:D372"/>
    <mergeCell ref="C373:D373"/>
    <mergeCell ref="C374:D374"/>
    <mergeCell ref="C375:D375"/>
    <mergeCell ref="C376:D376"/>
    <mergeCell ref="C377:D377"/>
    <mergeCell ref="C378:D378"/>
    <mergeCell ref="C379:D379"/>
    <mergeCell ref="C380:D380"/>
    <mergeCell ref="C381:D381"/>
    <mergeCell ref="C382:D382"/>
    <mergeCell ref="C383:D383"/>
    <mergeCell ref="C384:D384"/>
    <mergeCell ref="C385:D385"/>
    <mergeCell ref="C386:D386"/>
    <mergeCell ref="C387:D387"/>
    <mergeCell ref="C388:D388"/>
    <mergeCell ref="C389:D389"/>
    <mergeCell ref="C390:D390"/>
    <mergeCell ref="C391:D391"/>
    <mergeCell ref="C392:D392"/>
    <mergeCell ref="C393:D393"/>
    <mergeCell ref="C394:D394"/>
    <mergeCell ref="C395:D395"/>
    <mergeCell ref="C396:D396"/>
    <mergeCell ref="C397:D397"/>
    <mergeCell ref="C398:D398"/>
    <mergeCell ref="C399:D399"/>
    <mergeCell ref="C400:D400"/>
    <mergeCell ref="C401:D401"/>
    <mergeCell ref="C402:D402"/>
    <mergeCell ref="C403:D403"/>
    <mergeCell ref="C404:D404"/>
    <mergeCell ref="C405:D405"/>
    <mergeCell ref="C406:D406"/>
    <mergeCell ref="C407:D407"/>
    <mergeCell ref="C408:D408"/>
    <mergeCell ref="C409:D409"/>
    <mergeCell ref="C410:D410"/>
    <mergeCell ref="C411:D411"/>
    <mergeCell ref="C412:D412"/>
    <mergeCell ref="C413:D413"/>
    <mergeCell ref="C414:D414"/>
    <mergeCell ref="C415:D415"/>
    <mergeCell ref="C416:D416"/>
    <mergeCell ref="C417:D417"/>
    <mergeCell ref="C418:D418"/>
    <mergeCell ref="C419:D419"/>
    <mergeCell ref="C420:D420"/>
    <mergeCell ref="C421:D421"/>
    <mergeCell ref="C422:D422"/>
    <mergeCell ref="C423:D423"/>
    <mergeCell ref="C424:D424"/>
    <mergeCell ref="C425:D425"/>
    <mergeCell ref="C426:D426"/>
    <mergeCell ref="C427:D427"/>
    <mergeCell ref="C428:D428"/>
    <mergeCell ref="C429:D429"/>
    <mergeCell ref="C430:D430"/>
    <mergeCell ref="C431:D431"/>
    <mergeCell ref="C432:D432"/>
    <mergeCell ref="C433:D433"/>
    <mergeCell ref="C434:D434"/>
    <mergeCell ref="C435:D435"/>
    <mergeCell ref="C436:D436"/>
    <mergeCell ref="C437:D437"/>
    <mergeCell ref="C438:D438"/>
    <mergeCell ref="C439:D439"/>
    <mergeCell ref="C440:D440"/>
    <mergeCell ref="C441:D441"/>
    <mergeCell ref="C442:D442"/>
    <mergeCell ref="C443:D443"/>
    <mergeCell ref="C444:D444"/>
    <mergeCell ref="C445:D445"/>
    <mergeCell ref="C446:D446"/>
    <mergeCell ref="C447:D447"/>
    <mergeCell ref="C448:D448"/>
    <mergeCell ref="C449:D449"/>
    <mergeCell ref="C450:D450"/>
    <mergeCell ref="C451:D451"/>
    <mergeCell ref="C452:D452"/>
    <mergeCell ref="C453:D453"/>
    <mergeCell ref="C454:D454"/>
    <mergeCell ref="C455:D455"/>
    <mergeCell ref="C456:D456"/>
    <mergeCell ref="C457:D457"/>
    <mergeCell ref="C458:D458"/>
    <mergeCell ref="C459:D459"/>
    <mergeCell ref="C460:D460"/>
    <mergeCell ref="C461:D461"/>
    <mergeCell ref="C462:D462"/>
    <mergeCell ref="C463:D463"/>
    <mergeCell ref="C464:D464"/>
    <mergeCell ref="C465:D465"/>
    <mergeCell ref="C466:D466"/>
    <mergeCell ref="C467:D467"/>
    <mergeCell ref="C468:D468"/>
    <mergeCell ref="C469:D469"/>
    <mergeCell ref="C470:D470"/>
    <mergeCell ref="C471:D471"/>
    <mergeCell ref="C472:D472"/>
    <mergeCell ref="C473:D473"/>
    <mergeCell ref="C474:D474"/>
    <mergeCell ref="C475:D475"/>
    <mergeCell ref="C476:D476"/>
    <mergeCell ref="C477:D477"/>
    <mergeCell ref="C478:D478"/>
    <mergeCell ref="C479:D479"/>
    <mergeCell ref="C480:D480"/>
    <mergeCell ref="C481:D481"/>
    <mergeCell ref="C482:D482"/>
    <mergeCell ref="C483:D483"/>
    <mergeCell ref="C484:D484"/>
    <mergeCell ref="C485:D485"/>
    <mergeCell ref="C486:D486"/>
    <mergeCell ref="C487:D487"/>
    <mergeCell ref="C488:D488"/>
    <mergeCell ref="C489:D489"/>
    <mergeCell ref="C490:D490"/>
    <mergeCell ref="C491:D491"/>
    <mergeCell ref="C492:D492"/>
    <mergeCell ref="C493:D493"/>
    <mergeCell ref="C494:D494"/>
    <mergeCell ref="C495:D495"/>
    <mergeCell ref="C496:D496"/>
    <mergeCell ref="C497:D497"/>
    <mergeCell ref="C498:D498"/>
    <mergeCell ref="C499:D499"/>
    <mergeCell ref="C500:D500"/>
    <mergeCell ref="C501:D501"/>
    <mergeCell ref="C502:D502"/>
    <mergeCell ref="C503:D503"/>
    <mergeCell ref="C504:D504"/>
    <mergeCell ref="C505:D505"/>
    <mergeCell ref="C506:D506"/>
    <mergeCell ref="C507:D507"/>
    <mergeCell ref="C508:D508"/>
    <mergeCell ref="C509:D509"/>
    <mergeCell ref="C510:D510"/>
    <mergeCell ref="C511:D511"/>
    <mergeCell ref="C512:D512"/>
    <mergeCell ref="C513:D513"/>
    <mergeCell ref="C514:D514"/>
    <mergeCell ref="C515:D515"/>
    <mergeCell ref="C516:D516"/>
    <mergeCell ref="C517:D517"/>
    <mergeCell ref="C518:D518"/>
    <mergeCell ref="C519:D519"/>
    <mergeCell ref="C520:D520"/>
    <mergeCell ref="C521:D521"/>
    <mergeCell ref="C522:D522"/>
    <mergeCell ref="C523:D523"/>
    <mergeCell ref="C524:D524"/>
    <mergeCell ref="C525:D525"/>
    <mergeCell ref="C526:D526"/>
    <mergeCell ref="C527:D527"/>
    <mergeCell ref="C528:D528"/>
    <mergeCell ref="C529:D529"/>
    <mergeCell ref="C530:D530"/>
    <mergeCell ref="C531:D531"/>
    <mergeCell ref="C532:D532"/>
    <mergeCell ref="C533:D533"/>
    <mergeCell ref="C534:D534"/>
    <mergeCell ref="C535:D535"/>
    <mergeCell ref="C536:D536"/>
    <mergeCell ref="C537:D537"/>
    <mergeCell ref="C538:D538"/>
    <mergeCell ref="C539:D539"/>
    <mergeCell ref="C540:D540"/>
    <mergeCell ref="C541:D541"/>
    <mergeCell ref="C542:D542"/>
    <mergeCell ref="C543:D543"/>
    <mergeCell ref="C544:D544"/>
    <mergeCell ref="C545:D545"/>
    <mergeCell ref="C546:D546"/>
    <mergeCell ref="C547:D547"/>
    <mergeCell ref="C548:D548"/>
    <mergeCell ref="C549:D549"/>
    <mergeCell ref="C550:D550"/>
    <mergeCell ref="C551:D551"/>
    <mergeCell ref="C552:D552"/>
    <mergeCell ref="C553:D553"/>
    <mergeCell ref="C554:D554"/>
    <mergeCell ref="C555:D555"/>
    <mergeCell ref="C556:D556"/>
    <mergeCell ref="C557:D557"/>
    <mergeCell ref="C558:D558"/>
    <mergeCell ref="C559:D559"/>
    <mergeCell ref="C560:D560"/>
    <mergeCell ref="C561:D561"/>
    <mergeCell ref="C562:D562"/>
    <mergeCell ref="C563:D563"/>
    <mergeCell ref="C564:D564"/>
    <mergeCell ref="C565:D565"/>
    <mergeCell ref="C566:D566"/>
    <mergeCell ref="C567:D567"/>
    <mergeCell ref="C568:D568"/>
    <mergeCell ref="C569:D569"/>
    <mergeCell ref="C570:D570"/>
    <mergeCell ref="C571:D571"/>
    <mergeCell ref="C572:D572"/>
    <mergeCell ref="C573:D573"/>
    <mergeCell ref="C574:D574"/>
    <mergeCell ref="C575:D575"/>
    <mergeCell ref="C576:D576"/>
    <mergeCell ref="C577:D577"/>
    <mergeCell ref="C578:D578"/>
    <mergeCell ref="C579:D579"/>
    <mergeCell ref="C580:D580"/>
    <mergeCell ref="C581:D581"/>
    <mergeCell ref="C582:D582"/>
    <mergeCell ref="C583:D583"/>
    <mergeCell ref="C584:D584"/>
    <mergeCell ref="C585:D585"/>
    <mergeCell ref="C586:D586"/>
    <mergeCell ref="C587:D587"/>
    <mergeCell ref="C588:D588"/>
    <mergeCell ref="C589:D589"/>
    <mergeCell ref="C590:D590"/>
    <mergeCell ref="C591:D591"/>
    <mergeCell ref="C592:D592"/>
    <mergeCell ref="C593:D593"/>
    <mergeCell ref="C594:D594"/>
    <mergeCell ref="C595:D595"/>
    <mergeCell ref="C596:D596"/>
    <mergeCell ref="C597:D597"/>
    <mergeCell ref="C598:D598"/>
    <mergeCell ref="C599:D599"/>
    <mergeCell ref="C600:D600"/>
    <mergeCell ref="C601:D601"/>
    <mergeCell ref="C602:D602"/>
    <mergeCell ref="C603:D603"/>
    <mergeCell ref="C604:D604"/>
    <mergeCell ref="C605:D605"/>
    <mergeCell ref="C606:D606"/>
    <mergeCell ref="C607:D607"/>
    <mergeCell ref="C608:D608"/>
    <mergeCell ref="C609:D609"/>
    <mergeCell ref="C610:D610"/>
    <mergeCell ref="C611:D611"/>
    <mergeCell ref="C612:D612"/>
    <mergeCell ref="C613:D613"/>
    <mergeCell ref="C614:D614"/>
    <mergeCell ref="C615:D615"/>
    <mergeCell ref="C616:D616"/>
    <mergeCell ref="C617:D617"/>
    <mergeCell ref="C618:D618"/>
    <mergeCell ref="C619:D619"/>
    <mergeCell ref="C620:D620"/>
    <mergeCell ref="C621:D621"/>
    <mergeCell ref="C622:D622"/>
    <mergeCell ref="C623:D623"/>
    <mergeCell ref="C624:D624"/>
    <mergeCell ref="C625:D625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C640:D640"/>
    <mergeCell ref="C641:D641"/>
    <mergeCell ref="C642:D642"/>
    <mergeCell ref="C643:D643"/>
    <mergeCell ref="C644:D644"/>
    <mergeCell ref="C645:D645"/>
    <mergeCell ref="C646:D646"/>
    <mergeCell ref="C647:D647"/>
    <mergeCell ref="C648:D648"/>
    <mergeCell ref="C649:D649"/>
    <mergeCell ref="C650:D650"/>
    <mergeCell ref="C651:D651"/>
    <mergeCell ref="C652:D652"/>
    <mergeCell ref="C653:D653"/>
    <mergeCell ref="C654:D654"/>
    <mergeCell ref="C655:D655"/>
    <mergeCell ref="C656:D656"/>
    <mergeCell ref="C657:D657"/>
    <mergeCell ref="C658:D658"/>
    <mergeCell ref="C659:D659"/>
    <mergeCell ref="C660:D660"/>
    <mergeCell ref="C661:D661"/>
    <mergeCell ref="C662:D662"/>
    <mergeCell ref="C663:D663"/>
    <mergeCell ref="C664:D664"/>
    <mergeCell ref="C665:D665"/>
    <mergeCell ref="C666:D666"/>
    <mergeCell ref="C667:D667"/>
    <mergeCell ref="C668:D668"/>
    <mergeCell ref="C669:D669"/>
    <mergeCell ref="C670:D670"/>
    <mergeCell ref="C671:D671"/>
    <mergeCell ref="C672:D672"/>
    <mergeCell ref="C673:D673"/>
    <mergeCell ref="C674:D674"/>
    <mergeCell ref="C675:D675"/>
    <mergeCell ref="C676:D676"/>
    <mergeCell ref="C677:D677"/>
    <mergeCell ref="C678:D678"/>
    <mergeCell ref="C679:D679"/>
    <mergeCell ref="C680:D680"/>
    <mergeCell ref="C681:D681"/>
    <mergeCell ref="C682:D682"/>
    <mergeCell ref="C683:D683"/>
    <mergeCell ref="C684:D684"/>
    <mergeCell ref="C685:D685"/>
    <mergeCell ref="C686:D686"/>
    <mergeCell ref="C687:D687"/>
    <mergeCell ref="C688:D688"/>
    <mergeCell ref="C689:D689"/>
    <mergeCell ref="C690:D690"/>
    <mergeCell ref="C691:D691"/>
    <mergeCell ref="C692:D692"/>
    <mergeCell ref="C693:D693"/>
    <mergeCell ref="C694:D694"/>
    <mergeCell ref="C695:D695"/>
    <mergeCell ref="C696:D696"/>
    <mergeCell ref="C697:D697"/>
    <mergeCell ref="C698:D698"/>
    <mergeCell ref="C699:D699"/>
    <mergeCell ref="C700:D700"/>
    <mergeCell ref="C701:D701"/>
    <mergeCell ref="C702:D702"/>
    <mergeCell ref="C703:D703"/>
    <mergeCell ref="C704:D704"/>
    <mergeCell ref="C705:D705"/>
    <mergeCell ref="C706:D706"/>
    <mergeCell ref="C707:D707"/>
    <mergeCell ref="C708:D708"/>
    <mergeCell ref="C709:D709"/>
    <mergeCell ref="C710:D710"/>
    <mergeCell ref="C711:D711"/>
    <mergeCell ref="C712:D712"/>
    <mergeCell ref="C713:D713"/>
    <mergeCell ref="C714:D714"/>
    <mergeCell ref="C715:D715"/>
    <mergeCell ref="C716:D716"/>
    <mergeCell ref="C717:D717"/>
    <mergeCell ref="C718:D718"/>
    <mergeCell ref="C719:D719"/>
    <mergeCell ref="C720:D720"/>
    <mergeCell ref="C721:D721"/>
    <mergeCell ref="C722:D722"/>
    <mergeCell ref="C723:D723"/>
    <mergeCell ref="C724:D724"/>
    <mergeCell ref="C725:D725"/>
    <mergeCell ref="C726:D726"/>
    <mergeCell ref="C727:D727"/>
    <mergeCell ref="C728:D728"/>
    <mergeCell ref="C729:D729"/>
    <mergeCell ref="C730:D730"/>
    <mergeCell ref="C731:D731"/>
    <mergeCell ref="C732:D732"/>
    <mergeCell ref="C733:D733"/>
    <mergeCell ref="C734:D734"/>
    <mergeCell ref="C735:D735"/>
    <mergeCell ref="C736:D736"/>
    <mergeCell ref="C737:D737"/>
    <mergeCell ref="C738:D738"/>
    <mergeCell ref="C739:D739"/>
    <mergeCell ref="C740:D740"/>
    <mergeCell ref="C741:D741"/>
    <mergeCell ref="C742:D742"/>
    <mergeCell ref="C743:D743"/>
    <mergeCell ref="C744:D744"/>
    <mergeCell ref="C745:D745"/>
    <mergeCell ref="C746:D746"/>
    <mergeCell ref="C747:D747"/>
    <mergeCell ref="C748:D748"/>
    <mergeCell ref="C749:D749"/>
    <mergeCell ref="C750:D750"/>
    <mergeCell ref="C751:D751"/>
    <mergeCell ref="C752:D752"/>
    <mergeCell ref="C753:D753"/>
    <mergeCell ref="C754:D754"/>
    <mergeCell ref="C755:D755"/>
    <mergeCell ref="C756:D756"/>
    <mergeCell ref="C757:D757"/>
    <mergeCell ref="C758:D758"/>
    <mergeCell ref="C759:D759"/>
    <mergeCell ref="C760:D760"/>
    <mergeCell ref="C761:D761"/>
    <mergeCell ref="C762:D762"/>
    <mergeCell ref="C763:D763"/>
    <mergeCell ref="C764:D764"/>
    <mergeCell ref="C765:D765"/>
    <mergeCell ref="C766:D766"/>
    <mergeCell ref="C767:D767"/>
    <mergeCell ref="C768:D768"/>
    <mergeCell ref="C769:D769"/>
    <mergeCell ref="C770:D770"/>
    <mergeCell ref="C771:D771"/>
    <mergeCell ref="C772:D772"/>
    <mergeCell ref="C773:D773"/>
    <mergeCell ref="C774:D774"/>
    <mergeCell ref="C775:D775"/>
    <mergeCell ref="C776:D776"/>
    <mergeCell ref="C777:D777"/>
    <mergeCell ref="C778:D778"/>
    <mergeCell ref="C779:D779"/>
    <mergeCell ref="C780:D780"/>
    <mergeCell ref="C781:D781"/>
    <mergeCell ref="C782:D782"/>
    <mergeCell ref="C783:D783"/>
    <mergeCell ref="C784:D784"/>
    <mergeCell ref="C785:D785"/>
    <mergeCell ref="C786:D786"/>
    <mergeCell ref="C787:D787"/>
    <mergeCell ref="C788:D788"/>
    <mergeCell ref="C789:D789"/>
    <mergeCell ref="C790:D790"/>
    <mergeCell ref="C791:D791"/>
    <mergeCell ref="C792:D792"/>
    <mergeCell ref="C793:D793"/>
    <mergeCell ref="C794:D794"/>
    <mergeCell ref="C795:D795"/>
    <mergeCell ref="C796:D796"/>
    <mergeCell ref="C797:D797"/>
    <mergeCell ref="C798:D798"/>
    <mergeCell ref="C799:D799"/>
    <mergeCell ref="C800:D800"/>
    <mergeCell ref="C801:D801"/>
    <mergeCell ref="C802:D802"/>
    <mergeCell ref="C803:D803"/>
    <mergeCell ref="C804:D804"/>
    <mergeCell ref="C805:D805"/>
    <mergeCell ref="C806:D806"/>
    <mergeCell ref="C807:D807"/>
    <mergeCell ref="C808:D808"/>
    <mergeCell ref="C809:D809"/>
    <mergeCell ref="C810:D810"/>
    <mergeCell ref="C811:D811"/>
    <mergeCell ref="C812:D812"/>
    <mergeCell ref="C813:D813"/>
    <mergeCell ref="C814:D814"/>
    <mergeCell ref="C815:D815"/>
    <mergeCell ref="C816:D816"/>
    <mergeCell ref="C817:D817"/>
    <mergeCell ref="C818:D818"/>
    <mergeCell ref="C819:D819"/>
    <mergeCell ref="C820:D820"/>
    <mergeCell ref="C821:D821"/>
    <mergeCell ref="C822:D822"/>
    <mergeCell ref="C823:D823"/>
    <mergeCell ref="C824:D824"/>
    <mergeCell ref="C825:D825"/>
    <mergeCell ref="C826:D826"/>
    <mergeCell ref="C827:D827"/>
    <mergeCell ref="C828:D828"/>
    <mergeCell ref="C829:D829"/>
    <mergeCell ref="C830:D830"/>
    <mergeCell ref="C831:D831"/>
    <mergeCell ref="C832:D832"/>
    <mergeCell ref="C833:D833"/>
    <mergeCell ref="C834:D834"/>
    <mergeCell ref="C835:D835"/>
    <mergeCell ref="C836:D836"/>
    <mergeCell ref="C837:D837"/>
    <mergeCell ref="C838:D838"/>
    <mergeCell ref="C839:D839"/>
    <mergeCell ref="C840:D840"/>
    <mergeCell ref="C841:D841"/>
    <mergeCell ref="C842:D842"/>
    <mergeCell ref="C843:D843"/>
    <mergeCell ref="C844:D844"/>
    <mergeCell ref="C845:D845"/>
    <mergeCell ref="C846:D846"/>
    <mergeCell ref="C847:D847"/>
    <mergeCell ref="C848:D848"/>
    <mergeCell ref="C849:D849"/>
    <mergeCell ref="C850:D850"/>
    <mergeCell ref="C851:D851"/>
    <mergeCell ref="C852:D852"/>
    <mergeCell ref="C853:D853"/>
    <mergeCell ref="C854:D854"/>
    <mergeCell ref="C855:D855"/>
    <mergeCell ref="C856:D856"/>
    <mergeCell ref="C857:D857"/>
    <mergeCell ref="C858:D858"/>
    <mergeCell ref="C859:D859"/>
    <mergeCell ref="C860:D860"/>
    <mergeCell ref="C861:D861"/>
    <mergeCell ref="C862:D862"/>
    <mergeCell ref="C863:D863"/>
    <mergeCell ref="C864:D864"/>
    <mergeCell ref="C865:D865"/>
    <mergeCell ref="C866:D866"/>
    <mergeCell ref="C867:D867"/>
    <mergeCell ref="C868:D868"/>
    <mergeCell ref="C869:D869"/>
    <mergeCell ref="C870:D870"/>
    <mergeCell ref="C871:D871"/>
    <mergeCell ref="C872:D872"/>
    <mergeCell ref="C873:D873"/>
    <mergeCell ref="C874:D874"/>
    <mergeCell ref="C875:D875"/>
    <mergeCell ref="C876:D876"/>
    <mergeCell ref="C877:D877"/>
    <mergeCell ref="C878:D878"/>
    <mergeCell ref="C879:D879"/>
    <mergeCell ref="C880:D880"/>
    <mergeCell ref="C881:D881"/>
    <mergeCell ref="C882:D882"/>
    <mergeCell ref="C883:D883"/>
    <mergeCell ref="C884:D884"/>
    <mergeCell ref="C885:D885"/>
    <mergeCell ref="C886:D886"/>
    <mergeCell ref="C887:D887"/>
    <mergeCell ref="C888:D888"/>
    <mergeCell ref="C889:D889"/>
    <mergeCell ref="C890:D890"/>
    <mergeCell ref="C891:D891"/>
    <mergeCell ref="C892:D892"/>
    <mergeCell ref="C893:D893"/>
    <mergeCell ref="C894:D894"/>
    <mergeCell ref="C895:D895"/>
    <mergeCell ref="C896:D896"/>
    <mergeCell ref="C897:D897"/>
    <mergeCell ref="C898:D898"/>
    <mergeCell ref="C899:D899"/>
    <mergeCell ref="C900:D900"/>
    <mergeCell ref="C901:D901"/>
    <mergeCell ref="C902:D902"/>
    <mergeCell ref="C903:D903"/>
    <mergeCell ref="C904:D904"/>
    <mergeCell ref="C905:D905"/>
    <mergeCell ref="C906:D906"/>
    <mergeCell ref="C907:D907"/>
    <mergeCell ref="C908:D908"/>
    <mergeCell ref="C909:D909"/>
    <mergeCell ref="C910:D910"/>
    <mergeCell ref="C911:D911"/>
    <mergeCell ref="C912:D912"/>
    <mergeCell ref="C913:D913"/>
    <mergeCell ref="C914:D914"/>
    <mergeCell ref="C915:D915"/>
    <mergeCell ref="C916:D916"/>
    <mergeCell ref="C917:D917"/>
    <mergeCell ref="C918:D918"/>
    <mergeCell ref="C919:D919"/>
    <mergeCell ref="C920:D920"/>
    <mergeCell ref="C921:D921"/>
    <mergeCell ref="C922:D922"/>
    <mergeCell ref="C923:D923"/>
    <mergeCell ref="C924:D924"/>
    <mergeCell ref="C925:D925"/>
    <mergeCell ref="C926:D926"/>
    <mergeCell ref="C927:D927"/>
    <mergeCell ref="C928:D928"/>
    <mergeCell ref="C929:D929"/>
    <mergeCell ref="C930:D930"/>
    <mergeCell ref="C931:D931"/>
    <mergeCell ref="C932:D932"/>
    <mergeCell ref="C933:D933"/>
    <mergeCell ref="C934:D934"/>
    <mergeCell ref="C935:D935"/>
    <mergeCell ref="C936:D936"/>
    <mergeCell ref="C937:D937"/>
    <mergeCell ref="C938:D938"/>
    <mergeCell ref="C939:D939"/>
    <mergeCell ref="C940:D940"/>
    <mergeCell ref="C941:D941"/>
    <mergeCell ref="C942:D942"/>
    <mergeCell ref="C943:D943"/>
    <mergeCell ref="C944:D944"/>
    <mergeCell ref="C945:D945"/>
    <mergeCell ref="C946:D946"/>
    <mergeCell ref="C947:D947"/>
    <mergeCell ref="C948:D948"/>
    <mergeCell ref="C949:D949"/>
    <mergeCell ref="C950:D950"/>
    <mergeCell ref="C951:D951"/>
    <mergeCell ref="C952:D952"/>
    <mergeCell ref="C953:D953"/>
    <mergeCell ref="C954:D954"/>
    <mergeCell ref="C955:D955"/>
    <mergeCell ref="C956:D956"/>
    <mergeCell ref="C957:D957"/>
    <mergeCell ref="C958:D958"/>
    <mergeCell ref="C959:D959"/>
    <mergeCell ref="C960:D960"/>
    <mergeCell ref="C961:D961"/>
    <mergeCell ref="C962:D962"/>
    <mergeCell ref="C963:D963"/>
    <mergeCell ref="C964:D964"/>
    <mergeCell ref="C965:D965"/>
    <mergeCell ref="C966:D966"/>
    <mergeCell ref="C967:D967"/>
    <mergeCell ref="C968:D968"/>
    <mergeCell ref="C969:D969"/>
    <mergeCell ref="C970:D970"/>
    <mergeCell ref="C971:D971"/>
    <mergeCell ref="C972:D972"/>
    <mergeCell ref="C973:D973"/>
    <mergeCell ref="C974:D974"/>
    <mergeCell ref="C975:D975"/>
    <mergeCell ref="C976:D976"/>
    <mergeCell ref="C977:D977"/>
    <mergeCell ref="C978:D978"/>
    <mergeCell ref="C979:D979"/>
    <mergeCell ref="C980:D980"/>
    <mergeCell ref="C981:D981"/>
    <mergeCell ref="C982:D982"/>
    <mergeCell ref="C983:D983"/>
    <mergeCell ref="C984:D984"/>
    <mergeCell ref="C985:D985"/>
    <mergeCell ref="C986:D986"/>
    <mergeCell ref="C987:D987"/>
    <mergeCell ref="C988:D988"/>
    <mergeCell ref="C989:D989"/>
    <mergeCell ref="C990:D990"/>
    <mergeCell ref="C991:D991"/>
    <mergeCell ref="C992:D992"/>
    <mergeCell ref="C993:D993"/>
    <mergeCell ref="C994:D994"/>
    <mergeCell ref="C995:D995"/>
    <mergeCell ref="C996:D996"/>
    <mergeCell ref="C997:D997"/>
    <mergeCell ref="C998:D998"/>
    <mergeCell ref="C999:D999"/>
    <mergeCell ref="C1000:D1000"/>
    <mergeCell ref="C1002:D1002"/>
    <mergeCell ref="C1001:D1001"/>
    <mergeCell ref="C1003:D1003"/>
    <mergeCell ref="C1004:D1004"/>
    <mergeCell ref="C1005:D1005"/>
    <mergeCell ref="C1006:D1006"/>
    <mergeCell ref="C1008:D1008"/>
    <mergeCell ref="C1007:D1007"/>
    <mergeCell ref="C1009:D1009"/>
    <mergeCell ref="C1010:D1010"/>
    <mergeCell ref="C1011:D1011"/>
    <mergeCell ref="C1012:D1012"/>
    <mergeCell ref="C1013:D1013"/>
    <mergeCell ref="C1014:D1014"/>
    <mergeCell ref="C1015:D1015"/>
    <mergeCell ref="C1016:D1016"/>
    <mergeCell ref="C1017:D1017"/>
    <mergeCell ref="C1018:D1018"/>
    <mergeCell ref="C1019:D1019"/>
    <mergeCell ref="C1020:D1020"/>
    <mergeCell ref="C1021:D1021"/>
    <mergeCell ref="C1022:D1022"/>
    <mergeCell ref="C1023:D1023"/>
    <mergeCell ref="C1024:D1024"/>
    <mergeCell ref="C1025:D1025"/>
    <mergeCell ref="C1026:D1026"/>
    <mergeCell ref="C1027:D1027"/>
    <mergeCell ref="C1028:D1028"/>
    <mergeCell ref="C1029:D1029"/>
    <mergeCell ref="C1030:D1030"/>
    <mergeCell ref="C1031:D1031"/>
    <mergeCell ref="C1032:D1032"/>
    <mergeCell ref="C1033:D1033"/>
    <mergeCell ref="A1040:D1040"/>
    <mergeCell ref="C1037:D1037"/>
    <mergeCell ref="C1038:D1038"/>
    <mergeCell ref="C1039:D1039"/>
    <mergeCell ref="A1044:B1044"/>
    <mergeCell ref="A1045:C1045"/>
    <mergeCell ref="C1044:E1044"/>
    <mergeCell ref="D1045:E1045"/>
    <mergeCell ref="C1049:E1049"/>
    <mergeCell ref="C1050:E1050"/>
    <mergeCell ref="C1054:E1054"/>
    <mergeCell ref="C1055:E1055"/>
  </mergeCells>
  <printOptions/>
  <pageMargins left="0.35433070866141736" right="0.35433070866141736" top="0.35433070866141736" bottom="0.35433070866141736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0"/>
  <sheetViews>
    <sheetView tabSelected="1" workbookViewId="0" topLeftCell="A24">
      <selection activeCell="G33" sqref="G33"/>
    </sheetView>
  </sheetViews>
  <sheetFormatPr defaultColWidth="9.140625" defaultRowHeight="12.75"/>
  <cols>
    <col min="1" max="1" width="3.57421875" style="1" bestFit="1" customWidth="1"/>
    <col min="2" max="2" width="10.28125" style="1" bestFit="1" customWidth="1"/>
    <col min="3" max="3" width="13.421875" style="1" customWidth="1"/>
    <col min="4" max="4" width="51.28125" style="1" customWidth="1"/>
    <col min="5" max="5" width="9.140625" style="2" bestFit="1" customWidth="1"/>
    <col min="6" max="16384" width="9.140625" style="1" customWidth="1"/>
  </cols>
  <sheetData>
    <row r="1" spans="1:5" s="3" customFormat="1" ht="14.25" customHeight="1">
      <c r="A1" s="20" t="s">
        <v>61</v>
      </c>
      <c r="B1" s="21"/>
      <c r="C1" s="21"/>
      <c r="E1" s="4"/>
    </row>
    <row r="2" spans="1:5" s="5" customFormat="1" ht="42.75" customHeight="1">
      <c r="A2" s="22" t="s">
        <v>431</v>
      </c>
      <c r="B2" s="41"/>
      <c r="C2" s="41"/>
      <c r="D2" s="41"/>
      <c r="E2" s="41"/>
    </row>
    <row r="3" s="5" customFormat="1" ht="14.25" customHeight="1">
      <c r="E3" s="6" t="s">
        <v>63</v>
      </c>
    </row>
    <row r="4" spans="1:5" s="5" customFormat="1" ht="28.5" customHeight="1">
      <c r="A4" s="7" t="s">
        <v>64</v>
      </c>
      <c r="B4" s="7" t="s">
        <v>65</v>
      </c>
      <c r="C4" s="42" t="s">
        <v>66</v>
      </c>
      <c r="D4" s="43"/>
      <c r="E4" s="8" t="s">
        <v>67</v>
      </c>
    </row>
    <row r="5" spans="1:5" ht="14.25" customHeight="1">
      <c r="A5" s="9" t="s">
        <v>68</v>
      </c>
      <c r="B5" s="9" t="s">
        <v>68</v>
      </c>
      <c r="C5" s="34" t="s">
        <v>441</v>
      </c>
      <c r="D5" s="45"/>
      <c r="E5" s="10"/>
    </row>
    <row r="6" spans="1:5" ht="12.75" customHeight="1">
      <c r="A6" s="9" t="s">
        <v>70</v>
      </c>
      <c r="B6" s="9" t="s">
        <v>1056</v>
      </c>
      <c r="C6" s="36" t="s">
        <v>432</v>
      </c>
      <c r="D6" s="37"/>
      <c r="E6" s="10">
        <v>900</v>
      </c>
    </row>
    <row r="7" spans="1:5" ht="12.75" customHeight="1">
      <c r="A7" s="9" t="s">
        <v>635</v>
      </c>
      <c r="B7" s="9" t="s">
        <v>1056</v>
      </c>
      <c r="C7" s="36" t="s">
        <v>432</v>
      </c>
      <c r="D7" s="37"/>
      <c r="E7" s="10">
        <v>1350</v>
      </c>
    </row>
    <row r="8" spans="1:5" ht="12.75" customHeight="1">
      <c r="A8" s="9" t="s">
        <v>637</v>
      </c>
      <c r="B8" s="9" t="s">
        <v>1056</v>
      </c>
      <c r="C8" s="36" t="s">
        <v>432</v>
      </c>
      <c r="D8" s="37"/>
      <c r="E8" s="10">
        <v>150</v>
      </c>
    </row>
    <row r="9" spans="1:5" ht="12.75" customHeight="1">
      <c r="A9" s="9" t="s">
        <v>639</v>
      </c>
      <c r="B9" s="9" t="s">
        <v>1056</v>
      </c>
      <c r="C9" s="36" t="s">
        <v>432</v>
      </c>
      <c r="D9" s="37"/>
      <c r="E9" s="10">
        <v>1500</v>
      </c>
    </row>
    <row r="10" spans="1:5" ht="12.75" customHeight="1">
      <c r="A10" s="9" t="s">
        <v>641</v>
      </c>
      <c r="B10" s="9" t="s">
        <v>1056</v>
      </c>
      <c r="C10" s="36" t="s">
        <v>433</v>
      </c>
      <c r="D10" s="37"/>
      <c r="E10" s="10">
        <v>80</v>
      </c>
    </row>
    <row r="11" spans="1:5" ht="12.75" customHeight="1">
      <c r="A11" s="9" t="s">
        <v>643</v>
      </c>
      <c r="B11" s="9" t="s">
        <v>1187</v>
      </c>
      <c r="C11" s="36" t="s">
        <v>432</v>
      </c>
      <c r="D11" s="37"/>
      <c r="E11" s="10">
        <v>750</v>
      </c>
    </row>
    <row r="12" spans="1:5" ht="12.75" customHeight="1">
      <c r="A12" s="9" t="s">
        <v>645</v>
      </c>
      <c r="B12" s="9" t="s">
        <v>1187</v>
      </c>
      <c r="C12" s="36" t="s">
        <v>434</v>
      </c>
      <c r="D12" s="37"/>
      <c r="E12" s="10">
        <v>120</v>
      </c>
    </row>
    <row r="13" spans="1:5" ht="12.75" customHeight="1">
      <c r="A13" s="9" t="s">
        <v>647</v>
      </c>
      <c r="B13" s="9" t="s">
        <v>1187</v>
      </c>
      <c r="C13" s="36" t="s">
        <v>432</v>
      </c>
      <c r="D13" s="37"/>
      <c r="E13" s="10">
        <v>1650</v>
      </c>
    </row>
    <row r="14" spans="1:5" ht="12.75" customHeight="1">
      <c r="A14" s="9" t="s">
        <v>649</v>
      </c>
      <c r="B14" s="9" t="s">
        <v>1187</v>
      </c>
      <c r="C14" s="36" t="s">
        <v>432</v>
      </c>
      <c r="D14" s="37"/>
      <c r="E14" s="10">
        <v>900</v>
      </c>
    </row>
    <row r="15" spans="1:5" ht="12.75" customHeight="1">
      <c r="A15" s="9" t="s">
        <v>651</v>
      </c>
      <c r="B15" s="9" t="s">
        <v>1187</v>
      </c>
      <c r="C15" s="36" t="s">
        <v>432</v>
      </c>
      <c r="D15" s="37"/>
      <c r="E15" s="10">
        <v>300</v>
      </c>
    </row>
    <row r="16" spans="1:5" ht="12.75" customHeight="1">
      <c r="A16" s="9" t="s">
        <v>653</v>
      </c>
      <c r="B16" s="9" t="s">
        <v>1187</v>
      </c>
      <c r="C16" s="36" t="s">
        <v>432</v>
      </c>
      <c r="D16" s="37"/>
      <c r="E16" s="10">
        <v>450</v>
      </c>
    </row>
    <row r="17" spans="1:5" ht="12.75" customHeight="1">
      <c r="A17" s="9" t="s">
        <v>655</v>
      </c>
      <c r="B17" s="9" t="s">
        <v>1187</v>
      </c>
      <c r="C17" s="36" t="s">
        <v>432</v>
      </c>
      <c r="D17" s="37"/>
      <c r="E17" s="10">
        <v>1500</v>
      </c>
    </row>
    <row r="18" spans="1:5" ht="12.75" customHeight="1">
      <c r="A18" s="9" t="s">
        <v>657</v>
      </c>
      <c r="B18" s="9" t="s">
        <v>1187</v>
      </c>
      <c r="C18" s="36" t="s">
        <v>432</v>
      </c>
      <c r="D18" s="37"/>
      <c r="E18" s="10">
        <v>1050</v>
      </c>
    </row>
    <row r="19" spans="1:5" ht="12.75" customHeight="1">
      <c r="A19" s="9" t="s">
        <v>658</v>
      </c>
      <c r="B19" s="9" t="s">
        <v>1187</v>
      </c>
      <c r="C19" s="36" t="s">
        <v>435</v>
      </c>
      <c r="D19" s="37"/>
      <c r="E19" s="10">
        <v>73</v>
      </c>
    </row>
    <row r="20" spans="1:5" ht="12.75" customHeight="1">
      <c r="A20" s="9" t="s">
        <v>659</v>
      </c>
      <c r="B20" s="9" t="s">
        <v>202</v>
      </c>
      <c r="C20" s="36" t="s">
        <v>436</v>
      </c>
      <c r="D20" s="37"/>
      <c r="E20" s="10">
        <v>338</v>
      </c>
    </row>
    <row r="21" spans="1:5" ht="12.75" customHeight="1">
      <c r="A21" s="9" t="s">
        <v>661</v>
      </c>
      <c r="B21" s="9" t="s">
        <v>202</v>
      </c>
      <c r="C21" s="36" t="s">
        <v>437</v>
      </c>
      <c r="D21" s="37"/>
      <c r="E21" s="10">
        <v>40</v>
      </c>
    </row>
    <row r="22" spans="1:5" ht="12.75" customHeight="1">
      <c r="A22" s="9" t="s">
        <v>663</v>
      </c>
      <c r="B22" s="9" t="s">
        <v>202</v>
      </c>
      <c r="C22" s="36" t="s">
        <v>432</v>
      </c>
      <c r="D22" s="37"/>
      <c r="E22" s="10">
        <v>2025</v>
      </c>
    </row>
    <row r="23" spans="1:5" ht="12.75" customHeight="1">
      <c r="A23" s="9" t="s">
        <v>665</v>
      </c>
      <c r="B23" s="9" t="s">
        <v>202</v>
      </c>
      <c r="C23" s="36" t="s">
        <v>432</v>
      </c>
      <c r="D23" s="37"/>
      <c r="E23" s="10">
        <v>1125</v>
      </c>
    </row>
    <row r="24" spans="1:5" ht="12.75" customHeight="1">
      <c r="A24" s="9" t="s">
        <v>668</v>
      </c>
      <c r="B24" s="9" t="s">
        <v>202</v>
      </c>
      <c r="C24" s="36" t="s">
        <v>432</v>
      </c>
      <c r="D24" s="37"/>
      <c r="E24" s="10">
        <v>1875</v>
      </c>
    </row>
    <row r="25" spans="1:5" ht="12.75" customHeight="1">
      <c r="A25" s="9" t="s">
        <v>670</v>
      </c>
      <c r="B25" s="9" t="s">
        <v>202</v>
      </c>
      <c r="C25" s="36" t="s">
        <v>432</v>
      </c>
      <c r="D25" s="37"/>
      <c r="E25" s="10">
        <v>1800</v>
      </c>
    </row>
    <row r="26" spans="1:5" ht="12.75" customHeight="1">
      <c r="A26" s="9" t="s">
        <v>672</v>
      </c>
      <c r="B26" s="9" t="s">
        <v>202</v>
      </c>
      <c r="C26" s="36" t="s">
        <v>432</v>
      </c>
      <c r="D26" s="37"/>
      <c r="E26" s="10">
        <v>675</v>
      </c>
    </row>
    <row r="27" spans="1:5" ht="12.75" customHeight="1">
      <c r="A27" s="9" t="s">
        <v>674</v>
      </c>
      <c r="B27" s="9" t="s">
        <v>202</v>
      </c>
      <c r="C27" s="36" t="s">
        <v>432</v>
      </c>
      <c r="D27" s="37"/>
      <c r="E27" s="10">
        <v>1125</v>
      </c>
    </row>
    <row r="28" spans="1:5" ht="12.75" customHeight="1">
      <c r="A28" s="9" t="s">
        <v>676</v>
      </c>
      <c r="B28" s="9" t="s">
        <v>202</v>
      </c>
      <c r="C28" s="36" t="s">
        <v>432</v>
      </c>
      <c r="D28" s="37"/>
      <c r="E28" s="10">
        <v>1575</v>
      </c>
    </row>
    <row r="29" spans="1:5" ht="12.75" customHeight="1">
      <c r="A29" s="9" t="s">
        <v>678</v>
      </c>
      <c r="B29" s="9" t="s">
        <v>202</v>
      </c>
      <c r="C29" s="36" t="s">
        <v>432</v>
      </c>
      <c r="D29" s="37"/>
      <c r="E29" s="10">
        <v>2025</v>
      </c>
    </row>
    <row r="30" spans="1:5" ht="12.75" customHeight="1">
      <c r="A30" s="9" t="s">
        <v>680</v>
      </c>
      <c r="B30" s="9" t="s">
        <v>202</v>
      </c>
      <c r="C30" s="36" t="s">
        <v>432</v>
      </c>
      <c r="D30" s="37"/>
      <c r="E30" s="10">
        <v>675</v>
      </c>
    </row>
    <row r="31" spans="1:5" ht="12.75" customHeight="1">
      <c r="A31" s="9" t="s">
        <v>682</v>
      </c>
      <c r="B31" s="23">
        <v>44853</v>
      </c>
      <c r="C31" s="46" t="s">
        <v>1665</v>
      </c>
      <c r="D31" s="47"/>
      <c r="E31" s="10">
        <v>255.19</v>
      </c>
    </row>
    <row r="32" spans="1:5" ht="12.75" customHeight="1">
      <c r="A32" s="9" t="s">
        <v>684</v>
      </c>
      <c r="B32" s="9" t="s">
        <v>948</v>
      </c>
      <c r="C32" s="36" t="s">
        <v>436</v>
      </c>
      <c r="D32" s="37"/>
      <c r="E32" s="10">
        <v>89</v>
      </c>
    </row>
    <row r="33" spans="1:5" ht="12.75" customHeight="1">
      <c r="A33" s="9" t="s">
        <v>686</v>
      </c>
      <c r="B33" s="9" t="s">
        <v>948</v>
      </c>
      <c r="C33" s="36" t="s">
        <v>438</v>
      </c>
      <c r="D33" s="37"/>
      <c r="E33" s="10">
        <v>200</v>
      </c>
    </row>
    <row r="34" spans="1:5" ht="12.75" customHeight="1">
      <c r="A34" s="9" t="s">
        <v>688</v>
      </c>
      <c r="B34" s="9" t="s">
        <v>75</v>
      </c>
      <c r="C34" s="36" t="s">
        <v>439</v>
      </c>
      <c r="D34" s="37"/>
      <c r="E34" s="10">
        <v>90</v>
      </c>
    </row>
    <row r="35" spans="1:5" ht="25.5" customHeight="1">
      <c r="A35" s="9" t="s">
        <v>690</v>
      </c>
      <c r="B35" s="9" t="s">
        <v>75</v>
      </c>
      <c r="C35" s="36" t="s">
        <v>440</v>
      </c>
      <c r="D35" s="37"/>
      <c r="E35" s="10">
        <v>100</v>
      </c>
    </row>
    <row r="36" spans="1:5" ht="12.75" customHeight="1">
      <c r="A36" s="9" t="s">
        <v>692</v>
      </c>
      <c r="B36" s="9" t="s">
        <v>1384</v>
      </c>
      <c r="C36" s="36" t="s">
        <v>432</v>
      </c>
      <c r="D36" s="37"/>
      <c r="E36" s="10">
        <v>1800</v>
      </c>
    </row>
    <row r="37" spans="1:5" ht="12.75" customHeight="1">
      <c r="A37" s="9" t="s">
        <v>694</v>
      </c>
      <c r="B37" s="9" t="s">
        <v>1984</v>
      </c>
      <c r="C37" s="36" t="s">
        <v>1662</v>
      </c>
      <c r="D37" s="37"/>
      <c r="E37" s="10">
        <v>81.5</v>
      </c>
    </row>
    <row r="38" spans="1:5" ht="12.75" customHeight="1">
      <c r="A38" s="9" t="s">
        <v>696</v>
      </c>
      <c r="B38" s="9" t="s">
        <v>1984</v>
      </c>
      <c r="C38" s="36" t="s">
        <v>436</v>
      </c>
      <c r="D38" s="37"/>
      <c r="E38" s="10">
        <v>90</v>
      </c>
    </row>
    <row r="39" spans="1:5" ht="12.75" customHeight="1">
      <c r="A39" s="9" t="s">
        <v>138</v>
      </c>
      <c r="B39" s="9" t="s">
        <v>1984</v>
      </c>
      <c r="C39" s="36" t="s">
        <v>1663</v>
      </c>
      <c r="D39" s="37"/>
      <c r="E39" s="10">
        <v>120</v>
      </c>
    </row>
    <row r="40" spans="1:5" ht="12.75" customHeight="1">
      <c r="A40" s="9" t="s">
        <v>140</v>
      </c>
      <c r="B40" s="9" t="s">
        <v>1984</v>
      </c>
      <c r="C40" s="36" t="s">
        <v>1664</v>
      </c>
      <c r="D40" s="37"/>
      <c r="E40" s="10">
        <v>38.73</v>
      </c>
    </row>
    <row r="41" spans="1:5" ht="12.75" customHeight="1">
      <c r="A41" s="9" t="s">
        <v>142</v>
      </c>
      <c r="B41" s="9" t="s">
        <v>1984</v>
      </c>
      <c r="C41" s="36" t="s">
        <v>433</v>
      </c>
      <c r="D41" s="37"/>
      <c r="E41" s="10">
        <v>75</v>
      </c>
    </row>
    <row r="42" spans="1:5" ht="12.75">
      <c r="A42" s="9" t="s">
        <v>68</v>
      </c>
      <c r="B42" s="9" t="s">
        <v>68</v>
      </c>
      <c r="C42" s="30" t="s">
        <v>442</v>
      </c>
      <c r="D42" s="50"/>
      <c r="E42" s="12">
        <f>SUM(E6:E41)</f>
        <v>26990.42</v>
      </c>
    </row>
    <row r="43" spans="1:5" ht="14.25" customHeight="1">
      <c r="A43" s="9" t="s">
        <v>68</v>
      </c>
      <c r="B43" s="9" t="s">
        <v>68</v>
      </c>
      <c r="C43" s="49" t="s">
        <v>1905</v>
      </c>
      <c r="D43" s="49"/>
      <c r="E43" s="10"/>
    </row>
    <row r="44" spans="1:5" ht="12.75">
      <c r="A44" s="9" t="s">
        <v>70</v>
      </c>
      <c r="B44" s="9" t="s">
        <v>873</v>
      </c>
      <c r="C44" s="36" t="s">
        <v>1907</v>
      </c>
      <c r="D44" s="37"/>
      <c r="E44" s="10">
        <v>2550</v>
      </c>
    </row>
    <row r="45" spans="1:5" ht="12.75">
      <c r="A45" s="9" t="s">
        <v>68</v>
      </c>
      <c r="B45" s="9" t="s">
        <v>68</v>
      </c>
      <c r="C45" s="30" t="s">
        <v>1906</v>
      </c>
      <c r="D45" s="31"/>
      <c r="E45" s="12">
        <f>E44</f>
        <v>2550</v>
      </c>
    </row>
    <row r="46" spans="1:5" ht="14.25" customHeight="1">
      <c r="A46" s="32" t="s">
        <v>1908</v>
      </c>
      <c r="B46" s="48"/>
      <c r="C46" s="48"/>
      <c r="D46" s="48"/>
      <c r="E46" s="14">
        <f>E42+E45</f>
        <v>29540.42</v>
      </c>
    </row>
    <row r="49" spans="1:5" ht="12.75">
      <c r="A49" s="44" t="s">
        <v>1909</v>
      </c>
      <c r="B49" s="44"/>
      <c r="C49" s="44"/>
      <c r="D49" s="26" t="s">
        <v>1915</v>
      </c>
      <c r="E49" s="26"/>
    </row>
    <row r="50" spans="1:5" ht="12.75" customHeight="1">
      <c r="A50" s="28" t="s">
        <v>1910</v>
      </c>
      <c r="B50" s="28"/>
      <c r="C50" s="28"/>
      <c r="D50" s="29" t="s">
        <v>1917</v>
      </c>
      <c r="E50" s="29"/>
    </row>
    <row r="51" ht="12.75">
      <c r="A51" s="15"/>
    </row>
    <row r="52" spans="1:4" ht="12.75">
      <c r="A52" s="15"/>
      <c r="D52" s="16"/>
    </row>
    <row r="53" ht="12.75">
      <c r="A53" s="15"/>
    </row>
    <row r="54" spans="1:5" ht="12.75">
      <c r="A54" s="15"/>
      <c r="C54" s="24" t="s">
        <v>1911</v>
      </c>
      <c r="D54" s="24"/>
      <c r="E54" s="24"/>
    </row>
    <row r="55" spans="1:5" ht="12.75">
      <c r="A55" s="15"/>
      <c r="C55" s="25" t="s">
        <v>1912</v>
      </c>
      <c r="D55" s="25"/>
      <c r="E55" s="25"/>
    </row>
    <row r="56" spans="1:4" ht="12.75">
      <c r="A56" s="15"/>
      <c r="D56" s="18"/>
    </row>
    <row r="57" spans="1:4" ht="12.75">
      <c r="A57" s="15"/>
      <c r="D57" s="17"/>
    </row>
    <row r="59" spans="3:5" ht="12.75">
      <c r="C59" s="26" t="s">
        <v>1913</v>
      </c>
      <c r="D59" s="26"/>
      <c r="E59" s="26"/>
    </row>
    <row r="60" spans="3:5" ht="12.75" customHeight="1">
      <c r="C60" s="26" t="s">
        <v>325</v>
      </c>
      <c r="D60" s="26"/>
      <c r="E60" s="26"/>
    </row>
  </sheetData>
  <mergeCells count="53">
    <mergeCell ref="C45:D45"/>
    <mergeCell ref="C33:D33"/>
    <mergeCell ref="A46:D46"/>
    <mergeCell ref="C43:D43"/>
    <mergeCell ref="C44:D44"/>
    <mergeCell ref="C42:D42"/>
    <mergeCell ref="C36:D36"/>
    <mergeCell ref="C40:D40"/>
    <mergeCell ref="C41:D41"/>
    <mergeCell ref="C38:D38"/>
    <mergeCell ref="C34:D34"/>
    <mergeCell ref="C35:D35"/>
    <mergeCell ref="C32:D32"/>
    <mergeCell ref="C31:D31"/>
    <mergeCell ref="C29:D29"/>
    <mergeCell ref="C30:D30"/>
    <mergeCell ref="C22:D22"/>
    <mergeCell ref="C27:D27"/>
    <mergeCell ref="C28:D28"/>
    <mergeCell ref="C25:D25"/>
    <mergeCell ref="C26:D26"/>
    <mergeCell ref="C6:D6"/>
    <mergeCell ref="C13:D13"/>
    <mergeCell ref="C14:D14"/>
    <mergeCell ref="C19:D19"/>
    <mergeCell ref="C12:D12"/>
    <mergeCell ref="C17:D17"/>
    <mergeCell ref="C18:D18"/>
    <mergeCell ref="C24:D24"/>
    <mergeCell ref="A1:C1"/>
    <mergeCell ref="A2:E2"/>
    <mergeCell ref="C4:D4"/>
    <mergeCell ref="C5:D5"/>
    <mergeCell ref="C15:D15"/>
    <mergeCell ref="C23:D23"/>
    <mergeCell ref="C21:D21"/>
    <mergeCell ref="C16:D16"/>
    <mergeCell ref="C20:D20"/>
    <mergeCell ref="C7:D7"/>
    <mergeCell ref="C8:D8"/>
    <mergeCell ref="C11:D11"/>
    <mergeCell ref="C9:D9"/>
    <mergeCell ref="C10:D10"/>
    <mergeCell ref="C39:D39"/>
    <mergeCell ref="C37:D37"/>
    <mergeCell ref="C59:E59"/>
    <mergeCell ref="C60:E60"/>
    <mergeCell ref="A50:C50"/>
    <mergeCell ref="D50:E50"/>
    <mergeCell ref="C54:E54"/>
    <mergeCell ref="C55:E55"/>
    <mergeCell ref="A49:C49"/>
    <mergeCell ref="D49:E49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Limited</dc:creator>
  <cp:keywords/>
  <dc:description/>
  <cp:lastModifiedBy>Limited</cp:lastModifiedBy>
  <cp:lastPrinted>2022-11-15T07:02:32Z</cp:lastPrinted>
  <dcterms:created xsi:type="dcterms:W3CDTF">2022-11-14T07:54:20Z</dcterms:created>
  <dcterms:modified xsi:type="dcterms:W3CDTF">2022-11-15T07:07:33Z</dcterms:modified>
  <cp:category/>
  <cp:version/>
  <cp:contentType/>
  <cp:contentStatus/>
</cp:coreProperties>
</file>